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K:\Pjudiciales\FICHAS PROVINCIAS\EXCEL\COMUNIDAD AUTONOMA DE CASTILLA Y LEON\SORIA\"/>
    </mc:Choice>
  </mc:AlternateContent>
  <xr:revisionPtr revIDLastSave="0" documentId="8_{5BE7137D-3E97-4666-8D7B-2EF3A2C9D58B}" xr6:coauthVersionLast="47" xr6:coauthVersionMax="47" xr10:uidLastSave="{00000000-0000-0000-0000-000000000000}"/>
  <bookViews>
    <workbookView xWindow="-28920" yWindow="780" windowWidth="29040" windowHeight="15720" xr2:uid="{1016A191-72C7-4DE4-8271-293192EC5F63}"/>
  </bookViews>
  <sheets>
    <sheet name="Indice" sheetId="2" r:id="rId1"/>
    <sheet name="Datos Generales" sheetId="3" r:id="rId2"/>
    <sheet name="Municipios" sheetId="4" r:id="rId3"/>
    <sheet name="Datos Demograficos" sheetId="5" r:id="rId4"/>
    <sheet name="Nacionalidades" sheetId="6" r:id="rId5"/>
    <sheet name="Trabajo" sheetId="7" r:id="rId6"/>
    <sheet name="Datos Economicos" sheetId="8" r:id="rId7"/>
    <sheet name="Trafico" sheetId="9" r:id="rId8"/>
    <sheet name="Plazas Turisticas" sheetId="10" r:id="rId9"/>
    <sheet name="Bancos" sheetId="11" r:id="rId10"/>
    <sheet name="Presupuestos" sheetId="12" r:id="rId11"/>
    <sheet name="Datos Catastrales" sheetId="13" r:id="rId12"/>
    <sheet name="Hacienda" sheetId="14" r:id="rId13"/>
  </sheets>
  <definedNames>
    <definedName name="_xlnm.Print_Area" localSheetId="3">'Datos Demograficos'!$A$1:$K$38</definedName>
    <definedName name="_xlnm.Print_Area" localSheetId="1">'Datos Generales'!$A$1:$J$39</definedName>
    <definedName name="_xlnm.Print_Area" localSheetId="0">Indice!$A$1:$J$21</definedName>
    <definedName name="_xlnm.Print_Area" localSheetId="10">Presupuestos!$A$1:$L$26</definedName>
    <definedName name="NombreP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7" l="1"/>
  <c r="I14" i="6"/>
  <c r="E7" i="2"/>
</calcChain>
</file>

<file path=xl/sharedStrings.xml><?xml version="1.0" encoding="utf-8"?>
<sst xmlns="http://schemas.openxmlformats.org/spreadsheetml/2006/main" count="420" uniqueCount="360">
  <si>
    <t>Índice</t>
  </si>
  <si>
    <t>●</t>
  </si>
  <si>
    <t>Datos Generales</t>
  </si>
  <si>
    <t>Datos Económicos</t>
  </si>
  <si>
    <t>Presupuestos</t>
  </si>
  <si>
    <t>Municipios</t>
  </si>
  <si>
    <t>Tráfico</t>
  </si>
  <si>
    <t>Datos Catastrales</t>
  </si>
  <si>
    <t>Datos Demográficos</t>
  </si>
  <si>
    <t>Plazas Turísticas</t>
  </si>
  <si>
    <t>Hacienda</t>
  </si>
  <si>
    <t>Nacionalidades</t>
  </si>
  <si>
    <t>Bancos</t>
  </si>
  <si>
    <t>Trabajo</t>
  </si>
  <si>
    <t>Provincia de SORIA</t>
  </si>
  <si>
    <t>Nº de Municipios:</t>
  </si>
  <si>
    <r>
      <t>Superficie (Km</t>
    </r>
    <r>
      <rPr>
        <b/>
        <vertAlign val="superscript"/>
        <sz val="10"/>
        <color indexed="12"/>
        <rFont val="Verdana"/>
        <family val="2"/>
      </rPr>
      <t>2</t>
    </r>
    <r>
      <rPr>
        <b/>
        <sz val="10"/>
        <color indexed="12"/>
        <rFont val="Verdana"/>
        <family val="2"/>
      </rPr>
      <t>):</t>
    </r>
  </si>
  <si>
    <t>Población:</t>
  </si>
  <si>
    <t>Porcentaje de extranjeros:</t>
  </si>
  <si>
    <r>
      <t>Densidad de población (Hab/Km</t>
    </r>
    <r>
      <rPr>
        <b/>
        <vertAlign val="superscript"/>
        <sz val="10"/>
        <color indexed="12"/>
        <rFont val="Verdana"/>
        <family val="2"/>
      </rPr>
      <t>2</t>
    </r>
    <r>
      <rPr>
        <b/>
        <sz val="10"/>
        <color indexed="12"/>
        <rFont val="Verdana"/>
        <family val="2"/>
      </rPr>
      <t>):</t>
    </r>
  </si>
  <si>
    <t>Nº de empresas:</t>
  </si>
  <si>
    <t>Nº de trabajadores afiliados residentes:</t>
  </si>
  <si>
    <t>Paro registrado:</t>
  </si>
  <si>
    <t>Plazas turísticas ofertadas:</t>
  </si>
  <si>
    <t>Nº oficinas bancarias:</t>
  </si>
  <si>
    <t>Total vehículos:</t>
  </si>
  <si>
    <t>Presupuestos municipales (en miles de euros):</t>
  </si>
  <si>
    <t>Población</t>
  </si>
  <si>
    <t>Abejar</t>
  </si>
  <si>
    <t>Adradas</t>
  </si>
  <si>
    <t>Ágreda</t>
  </si>
  <si>
    <t>Alconaba</t>
  </si>
  <si>
    <t>Alcubilla de Avellaneda</t>
  </si>
  <si>
    <t>Alcubilla de las Peñas</t>
  </si>
  <si>
    <t>Aldealafuente</t>
  </si>
  <si>
    <t>Aldealices</t>
  </si>
  <si>
    <t>Aldealpozo</t>
  </si>
  <si>
    <t>Aldealseñor</t>
  </si>
  <si>
    <t>Aldehuela de Periáñez</t>
  </si>
  <si>
    <t>Aldehuelas, Las</t>
  </si>
  <si>
    <t>Alentisque</t>
  </si>
  <si>
    <t>Aliud</t>
  </si>
  <si>
    <t>Almajano</t>
  </si>
  <si>
    <t>Almaluez</t>
  </si>
  <si>
    <t>Almarza</t>
  </si>
  <si>
    <t>Almazán</t>
  </si>
  <si>
    <t>Almazul</t>
  </si>
  <si>
    <t>Almenar de Soria</t>
  </si>
  <si>
    <t>Alpanseque</t>
  </si>
  <si>
    <t>Arancón</t>
  </si>
  <si>
    <t>Arcos de Jalón</t>
  </si>
  <si>
    <t>Arenillas</t>
  </si>
  <si>
    <t>Arévalo de la Sierra</t>
  </si>
  <si>
    <t>Ausejo de la Sierra</t>
  </si>
  <si>
    <t>Baraona</t>
  </si>
  <si>
    <t>Barca</t>
  </si>
  <si>
    <t>Barcones</t>
  </si>
  <si>
    <t>Bayubas de Abajo</t>
  </si>
  <si>
    <t>Bayubas de Arriba</t>
  </si>
  <si>
    <t>Beratón</t>
  </si>
  <si>
    <t>Berlanga de Duero</t>
  </si>
  <si>
    <t>Blacos</t>
  </si>
  <si>
    <t>Bliecos</t>
  </si>
  <si>
    <t>Borjabad</t>
  </si>
  <si>
    <t>Borobia</t>
  </si>
  <si>
    <t>Buberos</t>
  </si>
  <si>
    <t>Buitrago</t>
  </si>
  <si>
    <t>Burgo de Osma-Ciudad de Osma</t>
  </si>
  <si>
    <t>Cabrejas del Campo</t>
  </si>
  <si>
    <t>Cabrejas del Pinar</t>
  </si>
  <si>
    <t>Calatañazor</t>
  </si>
  <si>
    <t>Caltojar</t>
  </si>
  <si>
    <t>Cañamaque</t>
  </si>
  <si>
    <t>Candilichera</t>
  </si>
  <si>
    <t>Carabantes</t>
  </si>
  <si>
    <t>Caracena</t>
  </si>
  <si>
    <t>Carrascosa de Abajo</t>
  </si>
  <si>
    <t>Carrascosa de la Sierra</t>
  </si>
  <si>
    <t>Casarejos</t>
  </si>
  <si>
    <t>Castilfrío de la Sierra</t>
  </si>
  <si>
    <t>Castillejo de Robledo</t>
  </si>
  <si>
    <t>Castilruiz</t>
  </si>
  <si>
    <t>Centenera de Andaluz</t>
  </si>
  <si>
    <t>Cerbón</t>
  </si>
  <si>
    <t>Cidones</t>
  </si>
  <si>
    <t>Cigudosa</t>
  </si>
  <si>
    <t>Cihuela</t>
  </si>
  <si>
    <t>Ciria</t>
  </si>
  <si>
    <t>Cirujales del Río</t>
  </si>
  <si>
    <t>Coscurita</t>
  </si>
  <si>
    <t>Covaleda</t>
  </si>
  <si>
    <t>Cubilla</t>
  </si>
  <si>
    <t>Cubo de la Solana</t>
  </si>
  <si>
    <t>Cueva de Ágreda</t>
  </si>
  <si>
    <t>Dévanos</t>
  </si>
  <si>
    <t>Deza</t>
  </si>
  <si>
    <t>Duruelo de la Sierra</t>
  </si>
  <si>
    <t>Escobosa de Almazán</t>
  </si>
  <si>
    <t>Espeja de San Marcelino</t>
  </si>
  <si>
    <t>Espejón</t>
  </si>
  <si>
    <t>Estepa de San Juan</t>
  </si>
  <si>
    <t>Frechilla de Almazán</t>
  </si>
  <si>
    <t>Fresno de Caracena</t>
  </si>
  <si>
    <t>Fuentearmegil</t>
  </si>
  <si>
    <t>Fuentecambrón</t>
  </si>
  <si>
    <t>Fuentecantos</t>
  </si>
  <si>
    <t>Fuentelmonge</t>
  </si>
  <si>
    <t>Fuentelsaz de Soria</t>
  </si>
  <si>
    <t>Fuentepinilla</t>
  </si>
  <si>
    <t>Fuentes de Magaña</t>
  </si>
  <si>
    <t>Fuentestrún</t>
  </si>
  <si>
    <t>Garray</t>
  </si>
  <si>
    <t>Golmayo</t>
  </si>
  <si>
    <t>Gómara</t>
  </si>
  <si>
    <t>Gormaz</t>
  </si>
  <si>
    <t>Herrera de Soria</t>
  </si>
  <si>
    <t>Hinojosa del Campo</t>
  </si>
  <si>
    <t>Langa de Duero</t>
  </si>
  <si>
    <t>Liceras</t>
  </si>
  <si>
    <t>Losilla, La</t>
  </si>
  <si>
    <t>Magaña</t>
  </si>
  <si>
    <t>Maján</t>
  </si>
  <si>
    <t>Matalebreras</t>
  </si>
  <si>
    <t>Matamala de Almazán</t>
  </si>
  <si>
    <t>Medinaceli</t>
  </si>
  <si>
    <t>Miño de Medinaceli</t>
  </si>
  <si>
    <t>Miño de San Esteban</t>
  </si>
  <si>
    <t>Molinos de Duero</t>
  </si>
  <si>
    <t>Momblona</t>
  </si>
  <si>
    <t>Monteagudo de las Vicarías</t>
  </si>
  <si>
    <t>Montejo de Tiermes</t>
  </si>
  <si>
    <t>Montenegro de Cameros</t>
  </si>
  <si>
    <t>Morón de Almazán</t>
  </si>
  <si>
    <t>Muriel de la Fuente</t>
  </si>
  <si>
    <t>Muriel Viejo</t>
  </si>
  <si>
    <t>Nafría de Ucero</t>
  </si>
  <si>
    <t>Narros</t>
  </si>
  <si>
    <t>Navaleno</t>
  </si>
  <si>
    <t>Nepas</t>
  </si>
  <si>
    <t>Nolay</t>
  </si>
  <si>
    <t>Noviercas</t>
  </si>
  <si>
    <t>Ólvega</t>
  </si>
  <si>
    <t>Oncala</t>
  </si>
  <si>
    <t>Pinilla del Campo</t>
  </si>
  <si>
    <t>Portillo de Soria</t>
  </si>
  <si>
    <t>Póveda de Soria, La</t>
  </si>
  <si>
    <t>Pozalmuro</t>
  </si>
  <si>
    <t>Quiñonería</t>
  </si>
  <si>
    <t>Quintana Redonda</t>
  </si>
  <si>
    <t>Quintanas de Gormaz</t>
  </si>
  <si>
    <t>Rábanos, Los</t>
  </si>
  <si>
    <t>Rebollar</t>
  </si>
  <si>
    <t>Recuerda</t>
  </si>
  <si>
    <t>Rello</t>
  </si>
  <si>
    <t>Renieblas</t>
  </si>
  <si>
    <t>Retortillo de Soria</t>
  </si>
  <si>
    <t>Reznos</t>
  </si>
  <si>
    <t>Riba de Escalote, La</t>
  </si>
  <si>
    <t>Rioseco de Soria</t>
  </si>
  <si>
    <t>Rollamienta</t>
  </si>
  <si>
    <t>Royo, El</t>
  </si>
  <si>
    <t>Salduero</t>
  </si>
  <si>
    <t>San Esteban de Gormaz</t>
  </si>
  <si>
    <t>San Felices</t>
  </si>
  <si>
    <t>San Leonardo de Yagüe</t>
  </si>
  <si>
    <t>San Pedro Manrique</t>
  </si>
  <si>
    <t>Santa Cruz de Yanguas</t>
  </si>
  <si>
    <t>Santa María de Huerta</t>
  </si>
  <si>
    <t>Santa María de las Hoyas</t>
  </si>
  <si>
    <t>Serón de Nágima</t>
  </si>
  <si>
    <t>Soliedra</t>
  </si>
  <si>
    <t>Soria</t>
  </si>
  <si>
    <t>Sotillo del Rincón</t>
  </si>
  <si>
    <t>Suellacabras</t>
  </si>
  <si>
    <t>Tajahuerce</t>
  </si>
  <si>
    <t>Tajueco</t>
  </si>
  <si>
    <t>Talveila</t>
  </si>
  <si>
    <t>Tardelcuende</t>
  </si>
  <si>
    <t>Taroda</t>
  </si>
  <si>
    <t>Tejado</t>
  </si>
  <si>
    <t>Torlengua</t>
  </si>
  <si>
    <t>Torreblacos</t>
  </si>
  <si>
    <t>Torrubia de Soria</t>
  </si>
  <si>
    <t>Trévago</t>
  </si>
  <si>
    <t>Ucero</t>
  </si>
  <si>
    <t>Vadillo</t>
  </si>
  <si>
    <t>Valdeavellano de Tera</t>
  </si>
  <si>
    <t>Valdegeña</t>
  </si>
  <si>
    <t>Valdelagua del Cerro</t>
  </si>
  <si>
    <t>Valdemaluque</t>
  </si>
  <si>
    <t>Valdenebro</t>
  </si>
  <si>
    <t>Valdeprado</t>
  </si>
  <si>
    <t>Valderrodilla</t>
  </si>
  <si>
    <t>Valtajeros</t>
  </si>
  <si>
    <t>Velamazán</t>
  </si>
  <si>
    <t>Velilla de la Sierra</t>
  </si>
  <si>
    <t>Velilla de los Ajos</t>
  </si>
  <si>
    <t>Viana de Duero</t>
  </si>
  <si>
    <t>Villaciervos</t>
  </si>
  <si>
    <t>Villanueva de Gormaz</t>
  </si>
  <si>
    <t>Villar del Ala</t>
  </si>
  <si>
    <t>Villar del Campo</t>
  </si>
  <si>
    <t>Villar del Río</t>
  </si>
  <si>
    <t>Villares de Soria, Los</t>
  </si>
  <si>
    <t>Villasayas</t>
  </si>
  <si>
    <t>Villaseca de Arciel</t>
  </si>
  <si>
    <t>Vinuesa</t>
  </si>
  <si>
    <t>Vizmanos</t>
  </si>
  <si>
    <t>Vozmediano</t>
  </si>
  <si>
    <t>Yanguas</t>
  </si>
  <si>
    <t>Yelo</t>
  </si>
  <si>
    <t>Porcentaje de mujeres:</t>
  </si>
  <si>
    <t>Proporción de extranjeros:</t>
  </si>
  <si>
    <t>Proporción de dependencia:</t>
  </si>
  <si>
    <t>Grado de envejecimiento:</t>
  </si>
  <si>
    <t>Nacidos vivos por residencia materna:</t>
  </si>
  <si>
    <t>Matrimonios por el lugar en que han fijado residencia:</t>
  </si>
  <si>
    <t>Fallecidos por el lugar de residencia:</t>
  </si>
  <si>
    <t>Crecimiento vegetativo:</t>
  </si>
  <si>
    <t>Menores de 16 años</t>
  </si>
  <si>
    <t>Menores de 18 años</t>
  </si>
  <si>
    <t>Varones</t>
  </si>
  <si>
    <t>Mujeres</t>
  </si>
  <si>
    <t>Los Datos de Población a 1 de enero de 2024. Los Datos del MNP de 2023</t>
  </si>
  <si>
    <t>Total Españoles:</t>
  </si>
  <si>
    <t>Total Extranjeros:</t>
  </si>
  <si>
    <t>Total Europa:</t>
  </si>
  <si>
    <t>Total Africa:</t>
  </si>
  <si>
    <t>Total America:</t>
  </si>
  <si>
    <t>Total Asia:</t>
  </si>
  <si>
    <t>Total Oceania:</t>
  </si>
  <si>
    <t>Apátridas</t>
  </si>
  <si>
    <t>Principales nacionalidades - Año  2024</t>
  </si>
  <si>
    <t>Total Población:</t>
  </si>
  <si>
    <t>Marruecos</t>
  </si>
  <si>
    <t>Bulgaria</t>
  </si>
  <si>
    <t>Rumania</t>
  </si>
  <si>
    <t>Colombia</t>
  </si>
  <si>
    <t>Venezuela</t>
  </si>
  <si>
    <t>Peru</t>
  </si>
  <si>
    <t>Argentina</t>
  </si>
  <si>
    <t>Ecuador</t>
  </si>
  <si>
    <t>Ucrania</t>
  </si>
  <si>
    <t>Honduras</t>
  </si>
  <si>
    <t>Republica Dominicana</t>
  </si>
  <si>
    <t>Otros paises de Asia</t>
  </si>
  <si>
    <t>Bolivia</t>
  </si>
  <si>
    <t>Portugal</t>
  </si>
  <si>
    <t>Otros paises de América</t>
  </si>
  <si>
    <t>China</t>
  </si>
  <si>
    <t>Cuba</t>
  </si>
  <si>
    <t>Brasil</t>
  </si>
  <si>
    <t>Gambia</t>
  </si>
  <si>
    <t>Italia</t>
  </si>
  <si>
    <t>Argelia</t>
  </si>
  <si>
    <t>Contratos de trabajo en 2023:</t>
  </si>
  <si>
    <t>Demandas de empleo pendientes en diciembre de 2023:</t>
  </si>
  <si>
    <t>Demandantes parados:</t>
  </si>
  <si>
    <t>Demandantes no parados:</t>
  </si>
  <si>
    <t>Porcentaje parados:</t>
  </si>
  <si>
    <t>Trabajadores afiliados residentes (2023)</t>
  </si>
  <si>
    <t>Actividad</t>
  </si>
  <si>
    <t>Agrario</t>
  </si>
  <si>
    <t>Construcción</t>
  </si>
  <si>
    <t>Industria</t>
  </si>
  <si>
    <t>Servicios</t>
  </si>
  <si>
    <t>Total</t>
  </si>
  <si>
    <t>Nº de Trabajadores</t>
  </si>
  <si>
    <t>Empresas (2023)</t>
  </si>
  <si>
    <t>TIPO EMPRESARIO</t>
  </si>
  <si>
    <t>SECTOR</t>
  </si>
  <si>
    <t>Tamaño (nº trabajadores)</t>
  </si>
  <si>
    <t>Persona Física</t>
  </si>
  <si>
    <t>Persona Jurídica</t>
  </si>
  <si>
    <t>No consta</t>
  </si>
  <si>
    <t>de 1 a 9</t>
  </si>
  <si>
    <t>de 10 a 49</t>
  </si>
  <si>
    <t>de 50 a 249</t>
  </si>
  <si>
    <t>más de 250</t>
  </si>
  <si>
    <t>Nº de Empresas</t>
  </si>
  <si>
    <t>Parque de vehículos 2023</t>
  </si>
  <si>
    <t>Turismos</t>
  </si>
  <si>
    <t>Motos</t>
  </si>
  <si>
    <t>Furgonetas y camiones</t>
  </si>
  <si>
    <t>Autobuses</t>
  </si>
  <si>
    <t>Tractores Industriales</t>
  </si>
  <si>
    <t>Otros</t>
  </si>
  <si>
    <t>Censo de conductores 2023</t>
  </si>
  <si>
    <t>Nº Permisos Hombres</t>
  </si>
  <si>
    <t>Nº Permisos Mujeres</t>
  </si>
  <si>
    <t xml:space="preserve">Total Permisos </t>
  </si>
  <si>
    <t>TURISMO</t>
  </si>
  <si>
    <t>Por Tipo de alojamiento:</t>
  </si>
  <si>
    <t>Número de establecimientos de apartamentos</t>
  </si>
  <si>
    <t xml:space="preserve">Número de campings </t>
  </si>
  <si>
    <t xml:space="preserve">Número de Hoteles </t>
  </si>
  <si>
    <t xml:space="preserve">Número de establecimientos de turismo rural </t>
  </si>
  <si>
    <t>Número de albergues</t>
  </si>
  <si>
    <t>Enero 2023</t>
  </si>
  <si>
    <t>Julio 2023</t>
  </si>
  <si>
    <t>Por Número de Plazas:</t>
  </si>
  <si>
    <t xml:space="preserve">Número de plazas en campings </t>
  </si>
  <si>
    <t xml:space="preserve">Número de plazas en Hoteles </t>
  </si>
  <si>
    <t xml:space="preserve">Número de plazas en establecimientos de turismo rural </t>
  </si>
  <si>
    <t>Número de plazas en albergues</t>
  </si>
  <si>
    <t>Número de Oficinas (2024):</t>
  </si>
  <si>
    <t>Cajas de Ahorros</t>
  </si>
  <si>
    <t>Cajas Rurales</t>
  </si>
  <si>
    <t>Cooperativas de Crédito</t>
  </si>
  <si>
    <t>Sociedades Cooperativas</t>
  </si>
  <si>
    <t xml:space="preserve">Evolución Nº de Oficinas Bancarias respecto al año anterior: </t>
  </si>
  <si>
    <t>Población sin oficinas:</t>
  </si>
  <si>
    <t>Porcentaje de población sin oficinas:</t>
  </si>
  <si>
    <t>Nº de municipios sin oficinas en la provincia:</t>
  </si>
  <si>
    <t>Porcentaje de municipios sin oficinas:</t>
  </si>
  <si>
    <t>Presupuestos Municipales 2023 (en miles de euros):</t>
  </si>
  <si>
    <t>Clasificación Económica de los Ingresos: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</si>
  <si>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</si>
  <si>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</si>
  <si>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</si>
  <si>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</si>
  <si>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</si>
  <si>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inversiones reales</t>
  </si>
  <si>
    <t>Transferencias de Capital</t>
  </si>
  <si>
    <t>Activos Financieros</t>
  </si>
  <si>
    <t>Pasivos Financieros</t>
  </si>
  <si>
    <t>Total Ingresos</t>
  </si>
  <si>
    <t>Clasificación Económica de los Gastos:</t>
  </si>
  <si>
    <t>Gastos de personal</t>
  </si>
  <si>
    <t>Gastos en bienes ctes. y servicios</t>
  </si>
  <si>
    <t>Gastos financieros</t>
  </si>
  <si>
    <t>Transferencias Corrientes</t>
  </si>
  <si>
    <t>Inversiones Reales</t>
  </si>
  <si>
    <t>Total Gastos</t>
  </si>
  <si>
    <t>Clasificación Funcional de los Gastos:</t>
  </si>
  <si>
    <t>Servicios públicos básicos</t>
  </si>
  <si>
    <t>Actuaciones de protección y promoción social</t>
  </si>
  <si>
    <t>Producción de bienes públicos de carácter preferente</t>
  </si>
  <si>
    <t>Actuaciones de carácter económico</t>
  </si>
  <si>
    <t>Actuaciones de carácter general</t>
  </si>
  <si>
    <t>Deuda Pública</t>
  </si>
  <si>
    <t>Datos Catastrales 2023</t>
  </si>
  <si>
    <t>URBANA</t>
  </si>
  <si>
    <t>RUSTICA</t>
  </si>
  <si>
    <t>Número de Bienes Inmuebles</t>
  </si>
  <si>
    <t>Número de parcelas urbanas</t>
  </si>
  <si>
    <t>Número Parcelas rústicas</t>
  </si>
  <si>
    <t>Valor catastral (en miles de euros)</t>
  </si>
  <si>
    <t>Superficie parcelas urbanas (hectáreas)</t>
  </si>
  <si>
    <t>Superficie rústica (hectáreas)</t>
  </si>
  <si>
    <t>Valor catastral construcción (en miles de euros)</t>
  </si>
  <si>
    <t>Superficie parcelas sin edificar (hectáreas)</t>
  </si>
  <si>
    <t>Valor catastral (en miles euros)</t>
  </si>
  <si>
    <t>Valor catastral suelo (en miles de euros)</t>
  </si>
  <si>
    <t>Superficie parcelas edificadas (hectáreas)</t>
  </si>
  <si>
    <t>Datos IRPF 2021</t>
  </si>
  <si>
    <t>Número de Declaraciones:</t>
  </si>
  <si>
    <t>Cuota Liquida Media:</t>
  </si>
  <si>
    <t>Base Imponible Media:</t>
  </si>
  <si>
    <t>Porcentaje de Rentas de Trabajo: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</si>
</sst>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2" formatCode="0.0%"/>
    <numFmt numFmtId="173" formatCode="#,##0\ _€"/>
  </numFmts>
  <fonts count="18" x14ac:knownFonts="1">
    <font>
      <sz val="10"/>
      <name val="Arial"/>
    </font>
    <font>
      <sz val="10"/>
      <name val="Arial"/>
      <family val="2"/>
    </font>
    <font>
      <sz val="10"/>
      <name val="Verdana"/>
      <family val="2"/>
    </font>
    <font>
      <b/>
      <sz val="12"/>
      <name val="Verdana"/>
      <family val="2"/>
    </font>
    <font>
      <b/>
      <sz val="14"/>
      <color indexed="62"/>
      <name val="Verdana"/>
      <family val="2"/>
    </font>
    <font>
      <b/>
      <sz val="10"/>
      <color indexed="12"/>
      <name val="Verdana"/>
      <family val="2"/>
    </font>
    <font>
      <b/>
      <sz val="10"/>
      <color indexed="20"/>
      <name val="Verdana"/>
      <family val="2"/>
    </font>
    <font>
      <sz val="14"/>
      <color indexed="12"/>
      <name val="Verdana"/>
      <family val="2"/>
    </font>
    <font>
      <u/>
      <sz val="10"/>
      <color indexed="12"/>
      <name val="Arial"/>
      <family val="2"/>
    </font>
    <font>
      <b/>
      <sz val="12"/>
      <color indexed="12"/>
      <name val="Verdana"/>
      <family val="2"/>
    </font>
    <font>
      <sz val="10"/>
      <color indexed="12"/>
      <name val="Verdana"/>
      <family val="2"/>
    </font>
    <font>
      <b/>
      <sz val="14"/>
      <color theme="0"/>
      <name val="Verdana"/>
      <family val="2"/>
    </font>
    <font>
      <b/>
      <sz val="12"/>
      <color indexed="62"/>
      <name val="Verdana"/>
      <family val="2"/>
    </font>
    <font>
      <b/>
      <vertAlign val="superscript"/>
      <sz val="10"/>
      <color indexed="12"/>
      <name val="Verdana"/>
      <family val="2"/>
    </font>
    <font>
      <sz val="11"/>
      <name val="Verdana"/>
      <family val="2"/>
    </font>
    <font>
      <b/>
      <sz val="10"/>
      <color indexed="61"/>
      <name val="Verdana"/>
      <family val="2"/>
    </font>
    <font>
      <b/>
      <sz val="10"/>
      <color indexed="61"/>
      <name val="Arial"/>
      <family val="2"/>
    </font>
    <font>
      <b/>
      <sz val="11"/>
      <color indexed="62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30"/>
      </left>
      <right/>
      <top style="medium">
        <color indexed="30"/>
      </top>
      <bottom/>
      <diagonal/>
    </border>
    <border>
      <left/>
      <right/>
      <top style="medium">
        <color indexed="30"/>
      </top>
      <bottom/>
      <diagonal/>
    </border>
    <border>
      <left/>
      <right style="medium">
        <color indexed="30"/>
      </right>
      <top style="medium">
        <color indexed="30"/>
      </top>
      <bottom/>
      <diagonal/>
    </border>
    <border>
      <left style="medium">
        <color indexed="30"/>
      </left>
      <right/>
      <top/>
      <bottom/>
      <diagonal/>
    </border>
    <border>
      <left/>
      <right style="medium">
        <color indexed="30"/>
      </right>
      <top/>
      <bottom/>
      <diagonal/>
    </border>
    <border>
      <left style="medium">
        <color indexed="30"/>
      </left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 style="medium">
        <color indexed="30"/>
      </right>
      <top/>
      <bottom style="medium">
        <color indexed="30"/>
      </bottom>
      <diagonal/>
    </border>
    <border>
      <left style="medium">
        <color indexed="30"/>
      </left>
      <right/>
      <top style="medium">
        <color indexed="30"/>
      </top>
      <bottom style="medium">
        <color indexed="30"/>
      </bottom>
      <diagonal/>
    </border>
    <border>
      <left/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medium">
        <color indexed="30"/>
      </top>
      <bottom style="medium">
        <color indexed="3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/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/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/>
      <top style="medium">
        <color indexed="30"/>
      </top>
      <bottom style="thin">
        <color indexed="30"/>
      </bottom>
      <diagonal/>
    </border>
    <border>
      <left style="medium">
        <color indexed="30"/>
      </left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/>
      <bottom/>
      <diagonal/>
    </border>
    <border>
      <left style="thin">
        <color indexed="30"/>
      </left>
      <right/>
      <top/>
      <bottom/>
      <diagonal/>
    </border>
    <border>
      <left style="thin">
        <color indexed="30"/>
      </left>
      <right style="medium">
        <color indexed="30"/>
      </right>
      <top/>
      <bottom/>
      <diagonal/>
    </border>
    <border>
      <left style="thin">
        <color indexed="30"/>
      </left>
      <right/>
      <top style="thin">
        <color indexed="30"/>
      </top>
      <bottom style="medium">
        <color indexed="30"/>
      </bottom>
      <diagonal/>
    </border>
    <border>
      <left/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medium">
        <color indexed="30"/>
      </right>
      <top/>
      <bottom/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/>
      <bottom style="medium">
        <color indexed="30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55">
    <xf numFmtId="0" fontId="0" fillId="0" borderId="0" xfId="0"/>
    <xf numFmtId="0" fontId="2" fillId="2" borderId="0" xfId="1" applyFont="1" applyFill="1"/>
    <xf numFmtId="0" fontId="3" fillId="2" borderId="0" xfId="1" applyFont="1" applyFill="1"/>
    <xf numFmtId="0" fontId="4" fillId="2" borderId="0" xfId="1" applyFont="1" applyFill="1" applyAlignment="1">
      <alignment horizontal="right"/>
    </xf>
    <xf numFmtId="0" fontId="4" fillId="2" borderId="0" xfId="1" applyFont="1" applyFill="1" applyAlignment="1">
      <alignment horizontal="left"/>
    </xf>
    <xf numFmtId="0" fontId="5" fillId="2" borderId="0" xfId="1" applyFont="1" applyFill="1"/>
    <xf numFmtId="3" fontId="6" fillId="2" borderId="0" xfId="2" applyNumberFormat="1" applyFont="1" applyFill="1" applyBorder="1"/>
    <xf numFmtId="0" fontId="7" fillId="2" borderId="0" xfId="1" applyFont="1" applyFill="1" applyAlignment="1">
      <alignment horizontal="right"/>
    </xf>
    <xf numFmtId="0" fontId="9" fillId="2" borderId="0" xfId="3" applyFont="1" applyFill="1" applyBorder="1" applyAlignment="1" applyProtection="1">
      <alignment horizontal="left"/>
    </xf>
    <xf numFmtId="0" fontId="9" fillId="2" borderId="0" xfId="1" applyFont="1" applyFill="1"/>
    <xf numFmtId="0" fontId="10" fillId="2" borderId="0" xfId="1" applyFont="1" applyFill="1"/>
    <xf numFmtId="0" fontId="11" fillId="2" borderId="0" xfId="3" applyFont="1" applyFill="1" applyAlignment="1" applyProtection="1">
      <alignment horizontal="center"/>
    </xf>
    <xf numFmtId="0" fontId="2" fillId="2" borderId="0" xfId="1" applyFont="1" applyFill="1" applyAlignment="1">
      <alignment horizontal="left"/>
    </xf>
    <xf numFmtId="0" fontId="12" fillId="2" borderId="0" xfId="1" applyFont="1" applyFill="1" applyAlignment="1">
      <alignment horizontal="left"/>
    </xf>
    <xf numFmtId="0" fontId="2" fillId="2" borderId="1" xfId="1" applyFont="1" applyFill="1" applyBorder="1"/>
    <xf numFmtId="0" fontId="2" fillId="2" borderId="2" xfId="1" applyFont="1" applyFill="1" applyBorder="1"/>
    <xf numFmtId="0" fontId="2" fillId="2" borderId="2" xfId="1" applyFont="1" applyFill="1" applyBorder="1" applyAlignment="1">
      <alignment horizontal="left"/>
    </xf>
    <xf numFmtId="0" fontId="2" fillId="2" borderId="3" xfId="1" applyFont="1" applyFill="1" applyBorder="1"/>
    <xf numFmtId="0" fontId="2" fillId="2" borderId="4" xfId="1" applyFont="1" applyFill="1" applyBorder="1"/>
    <xf numFmtId="0" fontId="6" fillId="2" borderId="0" xfId="1" applyFont="1" applyFill="1" applyAlignment="1">
      <alignment horizontal="right" indent="1"/>
    </xf>
    <xf numFmtId="0" fontId="2" fillId="2" borderId="5" xfId="1" applyFont="1" applyFill="1" applyBorder="1"/>
    <xf numFmtId="4" fontId="6" fillId="2" borderId="0" xfId="1" applyNumberFormat="1" applyFont="1" applyFill="1" applyAlignment="1">
      <alignment horizontal="right" indent="1"/>
    </xf>
    <xf numFmtId="0" fontId="5" fillId="2" borderId="0" xfId="1" applyFont="1" applyFill="1" applyAlignment="1">
      <alignment horizontal="left"/>
    </xf>
    <xf numFmtId="172" fontId="6" fillId="2" borderId="0" xfId="2" applyNumberFormat="1" applyFont="1" applyFill="1" applyBorder="1"/>
    <xf numFmtId="0" fontId="2" fillId="2" borderId="5" xfId="1" applyFont="1" applyFill="1" applyBorder="1" applyAlignment="1">
      <alignment horizontal="left" indent="2"/>
    </xf>
    <xf numFmtId="10" fontId="6" fillId="2" borderId="0" xfId="1" applyNumberFormat="1" applyFont="1" applyFill="1"/>
    <xf numFmtId="3" fontId="6" fillId="2" borderId="0" xfId="1" applyNumberFormat="1" applyFont="1" applyFill="1" applyAlignment="1">
      <alignment horizontal="right" indent="1"/>
    </xf>
    <xf numFmtId="172" fontId="6" fillId="2" borderId="0" xfId="2" applyNumberFormat="1" applyFont="1" applyFill="1" applyBorder="1" applyAlignment="1">
      <alignment horizontal="right" indent="1"/>
    </xf>
    <xf numFmtId="0" fontId="6" fillId="2" borderId="0" xfId="1" applyFont="1" applyFill="1"/>
    <xf numFmtId="4" fontId="6" fillId="2" borderId="0" xfId="2" applyNumberFormat="1" applyFont="1" applyFill="1" applyBorder="1" applyAlignment="1">
      <alignment horizontal="right" indent="1"/>
    </xf>
    <xf numFmtId="2" fontId="6" fillId="2" borderId="0" xfId="1" applyNumberFormat="1" applyFont="1" applyFill="1"/>
    <xf numFmtId="0" fontId="5" fillId="2" borderId="0" xfId="1" applyFont="1" applyFill="1" applyAlignment="1">
      <alignment horizontal="left" vertical="center" wrapText="1"/>
    </xf>
    <xf numFmtId="2" fontId="6" fillId="2" borderId="0" xfId="1" applyNumberFormat="1" applyFont="1" applyFill="1" applyAlignment="1">
      <alignment horizontal="right" indent="1"/>
    </xf>
    <xf numFmtId="3" fontId="6" fillId="2" borderId="0" xfId="1" applyNumberFormat="1" applyFont="1" applyFill="1"/>
    <xf numFmtId="0" fontId="5" fillId="2" borderId="0" xfId="1" applyFont="1" applyFill="1" applyAlignment="1">
      <alignment wrapText="1"/>
    </xf>
    <xf numFmtId="0" fontId="2" fillId="2" borderId="6" xfId="1" applyFont="1" applyFill="1" applyBorder="1"/>
    <xf numFmtId="0" fontId="2" fillId="2" borderId="7" xfId="1" applyFont="1" applyFill="1" applyBorder="1"/>
    <xf numFmtId="0" fontId="2" fillId="2" borderId="7" xfId="1" applyFont="1" applyFill="1" applyBorder="1" applyAlignment="1">
      <alignment horizontal="left"/>
    </xf>
    <xf numFmtId="0" fontId="2" fillId="2" borderId="8" xfId="1" applyFont="1" applyFill="1" applyBorder="1"/>
    <xf numFmtId="0" fontId="14" fillId="2" borderId="0" xfId="1" applyFont="1" applyFill="1"/>
    <xf numFmtId="0" fontId="14" fillId="2" borderId="0" xfId="1" applyFont="1" applyFill="1" applyAlignment="1">
      <alignment wrapText="1"/>
    </xf>
    <xf numFmtId="0" fontId="5" fillId="2" borderId="2" xfId="1" applyFont="1" applyFill="1" applyBorder="1"/>
    <xf numFmtId="0" fontId="5" fillId="2" borderId="3" xfId="1" applyFont="1" applyFill="1" applyBorder="1"/>
    <xf numFmtId="0" fontId="5" fillId="2" borderId="5" xfId="1" applyFont="1" applyFill="1" applyBorder="1"/>
    <xf numFmtId="4" fontId="15" fillId="2" borderId="0" xfId="1" applyNumberFormat="1" applyFont="1" applyFill="1"/>
    <xf numFmtId="0" fontId="5" fillId="2" borderId="7" xfId="1" applyFont="1" applyFill="1" applyBorder="1"/>
    <xf numFmtId="3" fontId="6" fillId="2" borderId="7" xfId="1" applyNumberFormat="1" applyFont="1" applyFill="1" applyBorder="1"/>
    <xf numFmtId="0" fontId="5" fillId="2" borderId="8" xfId="1" applyFont="1" applyFill="1" applyBorder="1"/>
    <xf numFmtId="0" fontId="2" fillId="2" borderId="9" xfId="1" applyFont="1" applyFill="1" applyBorder="1"/>
    <xf numFmtId="0" fontId="5" fillId="2" borderId="10" xfId="1" applyFont="1" applyFill="1" applyBorder="1" applyAlignment="1">
      <alignment horizontal="center"/>
    </xf>
    <xf numFmtId="0" fontId="5" fillId="2" borderId="11" xfId="1" applyFont="1" applyFill="1" applyBorder="1" applyAlignment="1">
      <alignment horizontal="center"/>
    </xf>
    <xf numFmtId="0" fontId="16" fillId="2" borderId="0" xfId="1" applyFont="1" applyFill="1"/>
    <xf numFmtId="3" fontId="16" fillId="2" borderId="0" xfId="1" applyNumberFormat="1" applyFont="1" applyFill="1"/>
    <xf numFmtId="9" fontId="2" fillId="2" borderId="0" xfId="2" applyFont="1" applyFill="1" applyBorder="1"/>
    <xf numFmtId="0" fontId="14" fillId="2" borderId="4" xfId="1" applyFont="1" applyFill="1" applyBorder="1"/>
    <xf numFmtId="9" fontId="6" fillId="2" borderId="0" xfId="2" applyFont="1" applyFill="1" applyBorder="1"/>
    <xf numFmtId="4" fontId="6" fillId="2" borderId="0" xfId="1" applyNumberFormat="1" applyFont="1" applyFill="1"/>
    <xf numFmtId="10" fontId="2" fillId="2" borderId="0" xfId="2" applyNumberFormat="1" applyFont="1" applyFill="1" applyBorder="1"/>
    <xf numFmtId="0" fontId="5" fillId="2" borderId="0" xfId="1" applyFont="1" applyFill="1" applyAlignment="1">
      <alignment horizontal="left" wrapText="1"/>
    </xf>
    <xf numFmtId="0" fontId="5" fillId="2" borderId="12" xfId="1" applyFont="1" applyFill="1" applyBorder="1" applyAlignment="1">
      <alignment horizontal="center" vertical="center"/>
    </xf>
    <xf numFmtId="3" fontId="6" fillId="2" borderId="12" xfId="2" applyNumberFormat="1" applyFont="1" applyFill="1" applyBorder="1" applyAlignment="1">
      <alignment horizontal="center"/>
    </xf>
    <xf numFmtId="0" fontId="5" fillId="2" borderId="12" xfId="1" applyFont="1" applyFill="1" applyBorder="1" applyAlignment="1">
      <alignment horizontal="center" vertical="center"/>
    </xf>
    <xf numFmtId="3" fontId="6" fillId="2" borderId="12" xfId="2" applyNumberFormat="1" applyFont="1" applyFill="1" applyBorder="1" applyAlignment="1">
      <alignment horizontal="center"/>
    </xf>
    <xf numFmtId="0" fontId="1" fillId="2" borderId="0" xfId="1" applyFill="1"/>
    <xf numFmtId="0" fontId="9" fillId="2" borderId="9" xfId="1" applyFont="1" applyFill="1" applyBorder="1" applyAlignment="1">
      <alignment horizontal="left" vertical="center"/>
    </xf>
    <xf numFmtId="3" fontId="15" fillId="2" borderId="13" xfId="1" applyNumberFormat="1" applyFont="1" applyFill="1" applyBorder="1" applyAlignment="1">
      <alignment horizontal="center" vertical="center"/>
    </xf>
    <xf numFmtId="0" fontId="1" fillId="2" borderId="13" xfId="1" applyFill="1" applyBorder="1"/>
    <xf numFmtId="0" fontId="9" fillId="2" borderId="13" xfId="1" applyFont="1" applyFill="1" applyBorder="1" applyAlignment="1">
      <alignment horizontal="left" vertical="center"/>
    </xf>
    <xf numFmtId="3" fontId="15" fillId="2" borderId="10" xfId="1" applyNumberFormat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left" vertical="center"/>
    </xf>
    <xf numFmtId="0" fontId="9" fillId="2" borderId="13" xfId="1" applyFont="1" applyFill="1" applyBorder="1" applyAlignment="1">
      <alignment horizontal="left" vertical="center"/>
    </xf>
    <xf numFmtId="0" fontId="9" fillId="2" borderId="10" xfId="1" applyFont="1" applyFill="1" applyBorder="1" applyAlignment="1">
      <alignment horizontal="left" vertical="center"/>
    </xf>
    <xf numFmtId="0" fontId="9" fillId="2" borderId="14" xfId="1" applyFont="1" applyFill="1" applyBorder="1" applyAlignment="1">
      <alignment horizontal="left" vertical="center"/>
    </xf>
    <xf numFmtId="0" fontId="2" fillId="2" borderId="15" xfId="1" applyFont="1" applyFill="1" applyBorder="1"/>
    <xf numFmtId="3" fontId="15" fillId="2" borderId="16" xfId="1" applyNumberFormat="1" applyFont="1" applyFill="1" applyBorder="1" applyAlignment="1">
      <alignment horizontal="center" vertical="center"/>
    </xf>
    <xf numFmtId="3" fontId="15" fillId="2" borderId="0" xfId="1" applyNumberFormat="1" applyFont="1" applyFill="1"/>
    <xf numFmtId="3" fontId="6" fillId="2" borderId="5" xfId="2" applyNumberFormat="1" applyFont="1" applyFill="1" applyBorder="1" applyAlignment="1">
      <alignment horizontal="right" indent="2"/>
    </xf>
    <xf numFmtId="0" fontId="5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right"/>
    </xf>
    <xf numFmtId="3" fontId="6" fillId="2" borderId="5" xfId="2" applyNumberFormat="1" applyFont="1" applyFill="1" applyBorder="1"/>
    <xf numFmtId="10" fontId="6" fillId="2" borderId="5" xfId="2" applyNumberFormat="1" applyFont="1" applyFill="1" applyBorder="1" applyAlignment="1">
      <alignment horizontal="right" indent="2"/>
    </xf>
    <xf numFmtId="0" fontId="4" fillId="2" borderId="0" xfId="1" applyFont="1" applyFill="1"/>
    <xf numFmtId="0" fontId="4" fillId="2" borderId="0" xfId="1" applyFont="1" applyFill="1" applyAlignment="1">
      <alignment horizont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3" fontId="6" fillId="2" borderId="17" xfId="1" applyNumberFormat="1" applyFont="1" applyFill="1" applyBorder="1" applyAlignment="1">
      <alignment horizontal="center" vertical="center" wrapText="1"/>
    </xf>
    <xf numFmtId="3" fontId="6" fillId="2" borderId="18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5" fillId="2" borderId="9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19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20" xfId="1" applyFont="1" applyFill="1" applyBorder="1" applyAlignment="1">
      <alignment horizontal="center" vertical="center" wrapText="1"/>
    </xf>
    <xf numFmtId="0" fontId="5" fillId="2" borderId="21" xfId="1" applyFont="1" applyFill="1" applyBorder="1" applyAlignment="1">
      <alignment horizontal="center" vertical="center" wrapText="1"/>
    </xf>
    <xf numFmtId="0" fontId="5" fillId="2" borderId="22" xfId="1" applyFont="1" applyFill="1" applyBorder="1" applyAlignment="1">
      <alignment horizontal="center" vertical="center" wrapText="1"/>
    </xf>
    <xf numFmtId="0" fontId="5" fillId="2" borderId="17" xfId="1" applyFont="1" applyFill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wrapText="1"/>
    </xf>
    <xf numFmtId="0" fontId="5" fillId="2" borderId="23" xfId="1" applyFont="1" applyFill="1" applyBorder="1" applyAlignment="1">
      <alignment horizontal="center" vertical="center" wrapText="1"/>
    </xf>
    <xf numFmtId="3" fontId="6" fillId="2" borderId="24" xfId="1" applyNumberFormat="1" applyFont="1" applyFill="1" applyBorder="1" applyAlignment="1">
      <alignment horizontal="center" vertical="center"/>
    </xf>
    <xf numFmtId="3" fontId="6" fillId="2" borderId="25" xfId="1" applyNumberFormat="1" applyFont="1" applyFill="1" applyBorder="1" applyAlignment="1">
      <alignment horizontal="center" vertical="center"/>
    </xf>
    <xf numFmtId="3" fontId="6" fillId="2" borderId="22" xfId="1" applyNumberFormat="1" applyFont="1" applyFill="1" applyBorder="1" applyAlignment="1">
      <alignment horizontal="center" vertical="center"/>
    </xf>
    <xf numFmtId="3" fontId="6" fillId="2" borderId="26" xfId="1" applyNumberFormat="1" applyFont="1" applyFill="1" applyBorder="1" applyAlignment="1">
      <alignment horizontal="center" vertical="center"/>
    </xf>
    <xf numFmtId="3" fontId="6" fillId="2" borderId="27" xfId="1" applyNumberFormat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3" fontId="6" fillId="2" borderId="21" xfId="1" applyNumberFormat="1" applyFont="1" applyFill="1" applyBorder="1" applyAlignment="1">
      <alignment horizontal="center" vertical="center"/>
    </xf>
    <xf numFmtId="0" fontId="5" fillId="2" borderId="28" xfId="1" applyFont="1" applyFill="1" applyBorder="1" applyAlignment="1">
      <alignment horizontal="center" vertical="center" wrapText="1"/>
    </xf>
    <xf numFmtId="3" fontId="6" fillId="2" borderId="29" xfId="1" applyNumberFormat="1" applyFont="1" applyFill="1" applyBorder="1" applyAlignment="1">
      <alignment horizontal="center" vertical="center"/>
    </xf>
    <xf numFmtId="3" fontId="6" fillId="2" borderId="30" xfId="1" applyNumberFormat="1" applyFont="1" applyFill="1" applyBorder="1" applyAlignment="1">
      <alignment horizontal="center" vertical="center"/>
    </xf>
    <xf numFmtId="3" fontId="6" fillId="2" borderId="31" xfId="1" applyNumberFormat="1" applyFont="1" applyFill="1" applyBorder="1" applyAlignment="1">
      <alignment horizontal="center" vertical="center"/>
    </xf>
    <xf numFmtId="3" fontId="6" fillId="2" borderId="32" xfId="1" applyNumberFormat="1" applyFont="1" applyFill="1" applyBorder="1" applyAlignment="1">
      <alignment horizontal="center" vertical="center"/>
    </xf>
    <xf numFmtId="3" fontId="6" fillId="2" borderId="0" xfId="1" applyNumberFormat="1" applyFont="1" applyFill="1" applyAlignment="1">
      <alignment horizontal="center" vertical="center"/>
    </xf>
    <xf numFmtId="0" fontId="17" fillId="2" borderId="0" xfId="1" applyFont="1" applyFill="1" applyAlignment="1">
      <alignment horizontal="left"/>
    </xf>
    <xf numFmtId="0" fontId="5" fillId="2" borderId="33" xfId="1" applyFont="1" applyFill="1" applyBorder="1" applyAlignment="1">
      <alignment horizontal="center" vertical="center" wrapText="1"/>
    </xf>
    <xf numFmtId="49" fontId="5" fillId="2" borderId="34" xfId="1" applyNumberFormat="1" applyFont="1" applyFill="1" applyBorder="1" applyAlignment="1">
      <alignment horizontal="center" vertical="center" wrapText="1"/>
    </xf>
    <xf numFmtId="3" fontId="6" fillId="2" borderId="35" xfId="1" applyNumberFormat="1" applyFont="1" applyFill="1" applyBorder="1" applyAlignment="1">
      <alignment horizontal="center" vertical="center" wrapText="1"/>
    </xf>
    <xf numFmtId="3" fontId="6" fillId="2" borderId="36" xfId="1" applyNumberFormat="1" applyFont="1" applyFill="1" applyBorder="1" applyAlignment="1">
      <alignment horizontal="center" vertical="center" wrapText="1"/>
    </xf>
    <xf numFmtId="3" fontId="6" fillId="2" borderId="37" xfId="1" applyNumberFormat="1" applyFont="1" applyFill="1" applyBorder="1" applyAlignment="1">
      <alignment horizontal="center" vertical="center" wrapText="1"/>
    </xf>
    <xf numFmtId="49" fontId="5" fillId="2" borderId="32" xfId="1" applyNumberFormat="1" applyFont="1" applyFill="1" applyBorder="1" applyAlignment="1">
      <alignment horizontal="center" vertical="center" wrapText="1"/>
    </xf>
    <xf numFmtId="3" fontId="6" fillId="2" borderId="38" xfId="1" applyNumberFormat="1" applyFont="1" applyFill="1" applyBorder="1" applyAlignment="1">
      <alignment horizontal="center" vertical="center"/>
    </xf>
    <xf numFmtId="4" fontId="6" fillId="2" borderId="0" xfId="1" applyNumberFormat="1" applyFont="1" applyFill="1" applyAlignment="1">
      <alignment horizontal="center" vertical="center" wrapText="1"/>
    </xf>
    <xf numFmtId="10" fontId="6" fillId="2" borderId="0" xfId="2" applyNumberFormat="1" applyFont="1" applyFill="1" applyBorder="1" applyAlignment="1">
      <alignment horizontal="center" vertical="center"/>
    </xf>
    <xf numFmtId="3" fontId="6" fillId="2" borderId="0" xfId="1" applyNumberFormat="1" applyFont="1" applyFill="1" applyAlignment="1">
      <alignment horizontal="right" vertical="center"/>
    </xf>
    <xf numFmtId="10" fontId="6" fillId="2" borderId="0" xfId="2" applyNumberFormat="1" applyFont="1" applyFill="1" applyBorder="1" applyAlignment="1">
      <alignment horizontal="right" vertical="center"/>
    </xf>
    <xf numFmtId="0" fontId="4" fillId="2" borderId="0" xfId="1" applyFont="1" applyFill="1" applyAlignment="1">
      <alignment horizontal="left"/>
    </xf>
    <xf numFmtId="0" fontId="12" fillId="2" borderId="0" xfId="1" applyFont="1" applyFill="1" applyAlignment="1">
      <alignment horizontal="left"/>
    </xf>
    <xf numFmtId="0" fontId="5" fillId="2" borderId="39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2" fillId="2" borderId="40" xfId="1" applyFont="1" applyFill="1" applyBorder="1"/>
    <xf numFmtId="4" fontId="6" fillId="2" borderId="19" xfId="1" applyNumberFormat="1" applyFont="1" applyFill="1" applyBorder="1" applyAlignment="1">
      <alignment horizontal="center" vertical="center" wrapText="1"/>
    </xf>
    <xf numFmtId="4" fontId="6" fillId="2" borderId="17" xfId="1" applyNumberFormat="1" applyFont="1" applyFill="1" applyBorder="1" applyAlignment="1">
      <alignment horizontal="center" vertical="center"/>
    </xf>
    <xf numFmtId="4" fontId="6" fillId="2" borderId="18" xfId="1" applyNumberFormat="1" applyFont="1" applyFill="1" applyBorder="1" applyAlignment="1">
      <alignment horizontal="center" vertical="center"/>
    </xf>
    <xf numFmtId="4" fontId="6" fillId="2" borderId="19" xfId="1" applyNumberFormat="1" applyFont="1" applyFill="1" applyBorder="1" applyAlignment="1">
      <alignment horizontal="center" vertical="center"/>
    </xf>
    <xf numFmtId="4" fontId="6" fillId="2" borderId="0" xfId="1" applyNumberFormat="1" applyFont="1" applyFill="1" applyAlignment="1">
      <alignment horizontal="left" vertical="center"/>
    </xf>
    <xf numFmtId="0" fontId="3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"/>
    </xf>
    <xf numFmtId="0" fontId="17" fillId="2" borderId="9" xfId="1" applyFont="1" applyFill="1" applyBorder="1" applyAlignment="1">
      <alignment horizontal="center" vertical="center"/>
    </xf>
    <xf numFmtId="0" fontId="17" fillId="2" borderId="13" xfId="1" applyFont="1" applyFill="1" applyBorder="1" applyAlignment="1">
      <alignment horizontal="center" vertical="center"/>
    </xf>
    <xf numFmtId="0" fontId="17" fillId="2" borderId="10" xfId="1" applyFont="1" applyFill="1" applyBorder="1" applyAlignment="1">
      <alignment horizontal="center" vertical="center"/>
    </xf>
    <xf numFmtId="3" fontId="6" fillId="2" borderId="22" xfId="1" applyNumberFormat="1" applyFont="1" applyFill="1" applyBorder="1" applyAlignment="1">
      <alignment horizontal="right" vertical="center" indent="1"/>
    </xf>
    <xf numFmtId="0" fontId="5" fillId="2" borderId="41" xfId="1" applyFont="1" applyFill="1" applyBorder="1" applyAlignment="1">
      <alignment horizontal="center" vertical="center" wrapText="1"/>
    </xf>
    <xf numFmtId="3" fontId="15" fillId="2" borderId="22" xfId="1" applyNumberFormat="1" applyFont="1" applyFill="1" applyBorder="1" applyAlignment="1">
      <alignment horizontal="right" vertical="center" indent="1"/>
    </xf>
    <xf numFmtId="3" fontId="6" fillId="2" borderId="27" xfId="1" applyNumberFormat="1" applyFont="1" applyFill="1" applyBorder="1" applyAlignment="1">
      <alignment horizontal="right" vertical="center" indent="1"/>
    </xf>
    <xf numFmtId="3" fontId="15" fillId="2" borderId="27" xfId="1" applyNumberFormat="1" applyFont="1" applyFill="1" applyBorder="1" applyAlignment="1">
      <alignment horizontal="right" vertical="center" indent="1"/>
    </xf>
    <xf numFmtId="0" fontId="5" fillId="2" borderId="32" xfId="1" applyFont="1" applyFill="1" applyBorder="1" applyAlignment="1">
      <alignment horizontal="center" vertical="center" wrapText="1"/>
    </xf>
    <xf numFmtId="173" fontId="6" fillId="2" borderId="31" xfId="1" applyNumberFormat="1" applyFont="1" applyFill="1" applyBorder="1" applyAlignment="1">
      <alignment horizontal="right" vertical="center"/>
    </xf>
    <xf numFmtId="3" fontId="6" fillId="2" borderId="31" xfId="1" applyNumberFormat="1" applyFont="1" applyFill="1" applyBorder="1" applyAlignment="1">
      <alignment horizontal="right" vertical="center" indent="1"/>
    </xf>
    <xf numFmtId="0" fontId="2" fillId="2" borderId="42" xfId="1" applyFont="1" applyFill="1" applyBorder="1"/>
    <xf numFmtId="3" fontId="15" fillId="2" borderId="31" xfId="1" applyNumberFormat="1" applyFont="1" applyFill="1" applyBorder="1" applyAlignment="1">
      <alignment horizontal="right" vertical="center" indent="1"/>
    </xf>
    <xf numFmtId="10" fontId="6" fillId="2" borderId="0" xfId="2" applyNumberFormat="1" applyFont="1" applyFill="1" applyBorder="1"/>
  </cellXfs>
  <cellStyles count="4">
    <cellStyle name="Hipervínculo 2" xfId="3" xr:uid="{CC32AFAF-B9D1-487F-B44D-B2E733555DFB}"/>
    <cellStyle name="Normal" xfId="0" builtinId="0"/>
    <cellStyle name="Normal 2" xfId="1" xr:uid="{D7AA33C2-5261-484C-BF7B-7A61AB47F30F}"/>
    <cellStyle name="Porcentaje 2" xfId="2" xr:uid="{F769F4E7-3FA7-45EB-AF87-6586D2B96E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
 por Sector de Actividad </a:t>
            </a:r>
          </a:p>
        </c:rich>
      </c:tx>
      <c:layout>
        <c:manualLayout>
          <c:xMode val="edge"/>
          <c:yMode val="edge"/>
          <c:x val="0.21808557677590518"/>
          <c:y val="4.109577594935465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989399348351463"/>
          <c:y val="0.39726204543934363"/>
          <c:w val="0.42287288957686997"/>
          <c:h val="0.2876725156629729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7CA-4197-BAC2-9D06FE370B7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7CA-4197-BAC2-9D06FE370B7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7CA-4197-BAC2-9D06FE370B7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7CA-4197-BAC2-9D06FE370B7F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Agricultura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108</c:v>
              </c:pt>
              <c:pt idx="1">
                <c:v>82</c:v>
              </c:pt>
              <c:pt idx="2">
                <c:v>1093</c:v>
              </c:pt>
              <c:pt idx="3">
                <c:v>1841</c:v>
              </c:pt>
            </c:numLit>
          </c:val>
          <c:extLst>
            <c:ext xmlns:c16="http://schemas.microsoft.com/office/drawing/2014/chart" uri="{C3380CC4-5D6E-409C-BE32-E72D297353CC}">
              <c16:uniqueId val="{00000007-F7CA-4197-BAC2-9D06FE370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321394760860074"/>
          <c:y val="0.86718521139913696"/>
          <c:w val="0.69360441715843835"/>
          <c:h val="0.1033245844269465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Evolución de la población en últimos años</a:t>
            </a:r>
          </a:p>
        </c:rich>
      </c:tx>
      <c:layout>
        <c:manualLayout>
          <c:xMode val="edge"/>
          <c:yMode val="edge"/>
          <c:x val="0.22764276087110732"/>
          <c:y val="5.6338934644663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718198779955272"/>
          <c:y val="0.26291200352114291"/>
          <c:w val="0.80488017890460628"/>
          <c:h val="0.54460343586522464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4F81BD"/>
              </a:solidFill>
              <a:ln w="9525">
                <a:noFill/>
              </a:ln>
            </c:spPr>
          </c:marker>
          <c:cat>
            <c:strLit>
              <c:ptCount val="23"/>
              <c:pt idx="0">
                <c:v>2002</c:v>
              </c:pt>
              <c:pt idx="1">
                <c:v>2003</c:v>
              </c:pt>
              <c:pt idx="2">
                <c:v>2004</c:v>
              </c:pt>
              <c:pt idx="3">
                <c:v>2005</c:v>
              </c:pt>
              <c:pt idx="4">
                <c:v>2006</c:v>
              </c:pt>
              <c:pt idx="5">
                <c:v>2007</c:v>
              </c:pt>
              <c:pt idx="6">
                <c:v>2008</c:v>
              </c:pt>
              <c:pt idx="7">
                <c:v>2009</c:v>
              </c:pt>
              <c:pt idx="8">
                <c:v>2010</c:v>
              </c:pt>
              <c:pt idx="9">
                <c:v>2011</c:v>
              </c:pt>
              <c:pt idx="10">
                <c:v>2012</c:v>
              </c:pt>
              <c:pt idx="11">
                <c:v>2013</c:v>
              </c:pt>
              <c:pt idx="12">
                <c:v>2014</c:v>
              </c:pt>
              <c:pt idx="13">
                <c:v>2015</c:v>
              </c:pt>
              <c:pt idx="14">
                <c:v>2016</c:v>
              </c:pt>
              <c:pt idx="15">
                <c:v>2017</c:v>
              </c:pt>
              <c:pt idx="16">
                <c:v>2018</c:v>
              </c:pt>
              <c:pt idx="17">
                <c:v>2019</c:v>
              </c:pt>
              <c:pt idx="18">
                <c:v>2020</c:v>
              </c:pt>
              <c:pt idx="19">
                <c:v>2021</c:v>
              </c:pt>
              <c:pt idx="20">
                <c:v>2022</c:v>
              </c:pt>
              <c:pt idx="21">
                <c:v>2023</c:v>
              </c:pt>
              <c:pt idx="22">
                <c:v>2024</c:v>
              </c:pt>
            </c:strLit>
          </c:cat>
          <c:val>
            <c:numLit>
              <c:formatCode>General</c:formatCode>
              <c:ptCount val="23"/>
              <c:pt idx="0">
                <c:v>91487</c:v>
              </c:pt>
              <c:pt idx="1">
                <c:v>90954</c:v>
              </c:pt>
              <c:pt idx="2">
                <c:v>91652</c:v>
              </c:pt>
              <c:pt idx="3">
                <c:v>92773</c:v>
              </c:pt>
              <c:pt idx="4">
                <c:v>93503</c:v>
              </c:pt>
              <c:pt idx="5">
                <c:v>93593</c:v>
              </c:pt>
              <c:pt idx="6">
                <c:v>94646</c:v>
              </c:pt>
              <c:pt idx="7">
                <c:v>95101</c:v>
              </c:pt>
              <c:pt idx="8">
                <c:v>95258</c:v>
              </c:pt>
              <c:pt idx="9" formatCode="#,##0">
                <c:v>95223</c:v>
              </c:pt>
              <c:pt idx="10" formatCode="#,##0">
                <c:v>94522</c:v>
              </c:pt>
              <c:pt idx="11" formatCode="#,##0">
                <c:v>93291</c:v>
              </c:pt>
              <c:pt idx="12" formatCode="#,##0">
                <c:v>92221</c:v>
              </c:pt>
              <c:pt idx="13" formatCode="#,##0">
                <c:v>91006</c:v>
              </c:pt>
              <c:pt idx="14" formatCode="#,##0">
                <c:v>90040</c:v>
              </c:pt>
              <c:pt idx="15" formatCode="#,##0">
                <c:v>88903</c:v>
              </c:pt>
              <c:pt idx="16" formatCode="#,##0">
                <c:v>88600</c:v>
              </c:pt>
              <c:pt idx="17" formatCode="#,##0">
                <c:v>88636</c:v>
              </c:pt>
              <c:pt idx="18" formatCode="#,##0">
                <c:v>88884</c:v>
              </c:pt>
              <c:pt idx="19" formatCode="#,##0">
                <c:v>88747</c:v>
              </c:pt>
              <c:pt idx="20" formatCode="#,##0">
                <c:v>88377</c:v>
              </c:pt>
              <c:pt idx="21" formatCode="#,##0">
                <c:v>89528</c:v>
              </c:pt>
              <c:pt idx="22" formatCode="#,##0">
                <c:v>89528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483-4F52-ACE1-3FE2D4AB4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1081840"/>
        <c:axId val="1"/>
      </c:lineChart>
      <c:catAx>
        <c:axId val="128108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1980000" vert="horz"/>
          <a:lstStyle/>
          <a:p>
            <a:pPr>
              <a:defRPr sz="600" b="1" i="0" u="none" strike="noStrike" baseline="0">
                <a:solidFill>
                  <a:srgbClr val="993366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6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993366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1281081840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594039054470709"/>
          <c:y val="7.3211314475873548E-2"/>
          <c:w val="0.80986639260020554"/>
          <c:h val="0.75873544093178036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#;#,###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3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0-4</c:v>
              </c:pt>
              <c:pt idx="1">
                <c:v>5-9</c:v>
              </c:pt>
              <c:pt idx="2">
                <c:v>10-14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  <c:pt idx="6">
                <c:v>30-34</c:v>
              </c:pt>
              <c:pt idx="7">
                <c:v>35-39</c:v>
              </c:pt>
              <c:pt idx="8">
                <c:v>40-44</c:v>
              </c:pt>
              <c:pt idx="9">
                <c:v>45-49</c:v>
              </c:pt>
              <c:pt idx="10">
                <c:v>50-54</c:v>
              </c:pt>
              <c:pt idx="11">
                <c:v>55-59</c:v>
              </c:pt>
              <c:pt idx="12">
                <c:v>60-64</c:v>
              </c:pt>
              <c:pt idx="13">
                <c:v>65-69</c:v>
              </c:pt>
              <c:pt idx="14">
                <c:v>70-74</c:v>
              </c:pt>
              <c:pt idx="15">
                <c:v>75-79</c:v>
              </c:pt>
              <c:pt idx="16">
                <c:v>80-84</c:v>
              </c:pt>
              <c:pt idx="17">
                <c:v>85_89</c:v>
              </c:pt>
              <c:pt idx="18">
                <c:v>90_95</c:v>
              </c:pt>
              <c:pt idx="19">
                <c:v>95_99</c:v>
              </c:pt>
              <c:pt idx="20">
                <c:v>100 O MAS</c:v>
              </c:pt>
            </c:strLit>
          </c:cat>
          <c:val>
            <c:numLit>
              <c:formatCode>General</c:formatCode>
              <c:ptCount val="21"/>
              <c:pt idx="0">
                <c:v>-1568</c:v>
              </c:pt>
              <c:pt idx="1">
                <c:v>-1886</c:v>
              </c:pt>
              <c:pt idx="2">
                <c:v>-2063</c:v>
              </c:pt>
              <c:pt idx="3">
                <c:v>-2191</c:v>
              </c:pt>
              <c:pt idx="4">
                <c:v>-2345</c:v>
              </c:pt>
              <c:pt idx="5">
                <c:v>-2282</c:v>
              </c:pt>
              <c:pt idx="6">
                <c:v>-2362</c:v>
              </c:pt>
              <c:pt idx="7">
                <c:v>-2678</c:v>
              </c:pt>
              <c:pt idx="8">
                <c:v>-3106</c:v>
              </c:pt>
              <c:pt idx="9">
                <c:v>-3432</c:v>
              </c:pt>
              <c:pt idx="10">
                <c:v>-3554</c:v>
              </c:pt>
              <c:pt idx="11">
                <c:v>-3762</c:v>
              </c:pt>
              <c:pt idx="12">
                <c:v>-3650</c:v>
              </c:pt>
              <c:pt idx="13">
                <c:v>-2958</c:v>
              </c:pt>
              <c:pt idx="14">
                <c:v>-2400</c:v>
              </c:pt>
              <c:pt idx="15">
                <c:v>-2022</c:v>
              </c:pt>
              <c:pt idx="16">
                <c:v>-1476</c:v>
              </c:pt>
              <c:pt idx="17">
                <c:v>-1107</c:v>
              </c:pt>
              <c:pt idx="18">
                <c:v>-686</c:v>
              </c:pt>
              <c:pt idx="19">
                <c:v>-185</c:v>
              </c:pt>
              <c:pt idx="20">
                <c:v>-20</c:v>
              </c:pt>
            </c:numLit>
          </c:val>
          <c:extLst>
            <c:ext xmlns:c16="http://schemas.microsoft.com/office/drawing/2014/chart" uri="{C3380CC4-5D6E-409C-BE32-E72D297353CC}">
              <c16:uniqueId val="{00000000-DD57-4B61-9F48-D8E247E975C9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3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0-4</c:v>
              </c:pt>
              <c:pt idx="1">
                <c:v>5-9</c:v>
              </c:pt>
              <c:pt idx="2">
                <c:v>10-14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  <c:pt idx="6">
                <c:v>30-34</c:v>
              </c:pt>
              <c:pt idx="7">
                <c:v>35-39</c:v>
              </c:pt>
              <c:pt idx="8">
                <c:v>40-44</c:v>
              </c:pt>
              <c:pt idx="9">
                <c:v>45-49</c:v>
              </c:pt>
              <c:pt idx="10">
                <c:v>50-54</c:v>
              </c:pt>
              <c:pt idx="11">
                <c:v>55-59</c:v>
              </c:pt>
              <c:pt idx="12">
                <c:v>60-64</c:v>
              </c:pt>
              <c:pt idx="13">
                <c:v>65-69</c:v>
              </c:pt>
              <c:pt idx="14">
                <c:v>70-74</c:v>
              </c:pt>
              <c:pt idx="15">
                <c:v>75-79</c:v>
              </c:pt>
              <c:pt idx="16">
                <c:v>80-84</c:v>
              </c:pt>
              <c:pt idx="17">
                <c:v>85_89</c:v>
              </c:pt>
              <c:pt idx="18">
                <c:v>90_95</c:v>
              </c:pt>
              <c:pt idx="19">
                <c:v>95_99</c:v>
              </c:pt>
              <c:pt idx="20">
                <c:v>100 O MAS</c:v>
              </c:pt>
            </c:strLit>
          </c:cat>
          <c:val>
            <c:numLit>
              <c:formatCode>General</c:formatCode>
              <c:ptCount val="21"/>
              <c:pt idx="0">
                <c:v>1416</c:v>
              </c:pt>
              <c:pt idx="1">
                <c:v>1772</c:v>
              </c:pt>
              <c:pt idx="2">
                <c:v>1926</c:v>
              </c:pt>
              <c:pt idx="3">
                <c:v>1995</c:v>
              </c:pt>
              <c:pt idx="4">
                <c:v>2125</c:v>
              </c:pt>
              <c:pt idx="5">
                <c:v>2080</c:v>
              </c:pt>
              <c:pt idx="6">
                <c:v>2272</c:v>
              </c:pt>
              <c:pt idx="7">
                <c:v>2398</c:v>
              </c:pt>
              <c:pt idx="8">
                <c:v>2818</c:v>
              </c:pt>
              <c:pt idx="9">
                <c:v>3246</c:v>
              </c:pt>
              <c:pt idx="10">
                <c:v>3208</c:v>
              </c:pt>
              <c:pt idx="11">
                <c:v>3499</c:v>
              </c:pt>
              <c:pt idx="12">
                <c:v>3268</c:v>
              </c:pt>
              <c:pt idx="13">
                <c:v>2690</c:v>
              </c:pt>
              <c:pt idx="14">
                <c:v>2346</c:v>
              </c:pt>
              <c:pt idx="15">
                <c:v>2015</c:v>
              </c:pt>
              <c:pt idx="16">
                <c:v>1832</c:v>
              </c:pt>
              <c:pt idx="17">
                <c:v>1709</c:v>
              </c:pt>
              <c:pt idx="18">
                <c:v>1210</c:v>
              </c:pt>
              <c:pt idx="19">
                <c:v>435</c:v>
              </c:pt>
              <c:pt idx="20">
                <c:v>80</c:v>
              </c:pt>
            </c:numLit>
          </c:val>
          <c:extLst>
            <c:ext xmlns:c16="http://schemas.microsoft.com/office/drawing/2014/chart" uri="{C3380CC4-5D6E-409C-BE32-E72D297353CC}">
              <c16:uniqueId val="{00000001-DD57-4B61-9F48-D8E247E97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81077520"/>
        <c:axId val="1"/>
      </c:barChart>
      <c:catAx>
        <c:axId val="12810775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Edades</a:t>
                </a:r>
              </a:p>
            </c:rich>
          </c:tx>
          <c:layout>
            <c:manualLayout>
              <c:xMode val="edge"/>
              <c:yMode val="edge"/>
              <c:x val="1.2332961804431981E-2"/>
              <c:y val="0.372711933735555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993366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FF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ES"/>
                  <a:t>Efectivos de población</a:t>
                </a:r>
              </a:p>
            </c:rich>
          </c:tx>
          <c:layout>
            <c:manualLayout>
              <c:xMode val="edge"/>
              <c:yMode val="edge"/>
              <c:x val="0.40287755126499603"/>
              <c:y val="0.90848621195077883"/>
            </c:manualLayout>
          </c:layout>
          <c:overlay val="0"/>
          <c:spPr>
            <a:noFill/>
            <a:ln w="25400">
              <a:noFill/>
            </a:ln>
          </c:spPr>
        </c:title>
        <c:numFmt formatCode="#,###;#,###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993366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1281077520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 Trabajadores por Sector de Actividad</a:t>
            </a:r>
          </a:p>
        </c:rich>
      </c:tx>
      <c:layout>
        <c:manualLayout>
          <c:xMode val="edge"/>
          <c:yMode val="edge"/>
          <c:x val="0.12307703888830339"/>
          <c:y val="4.090933945756780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205198831126882"/>
          <c:y val="0.35454624144673619"/>
          <c:w val="0.4384626363747906"/>
          <c:h val="0.304546130473478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196-4F41-AA55-B4C83341F42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196-4F41-AA55-B4C83341F42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196-4F41-AA55-B4C83341F42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196-4F41-AA55-B4C83341F424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Agrario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4487</c:v>
              </c:pt>
              <c:pt idx="1">
                <c:v>594</c:v>
              </c:pt>
              <c:pt idx="2">
                <c:v>13751</c:v>
              </c:pt>
              <c:pt idx="3">
                <c:v>11313</c:v>
              </c:pt>
            </c:numLit>
          </c:val>
          <c:extLst>
            <c:ext xmlns:c16="http://schemas.microsoft.com/office/drawing/2014/chart" uri="{C3380CC4-5D6E-409C-BE32-E72D297353CC}">
              <c16:uniqueId val="{00000007-3196-4F41-AA55-B4C83341F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569277788651178"/>
          <c:y val="0.86068624234470692"/>
          <c:w val="0.62477906083919232"/>
          <c:h val="9.836395450568680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Sector de Actividad</a:t>
            </a:r>
          </a:p>
        </c:rich>
      </c:tx>
      <c:layout>
        <c:manualLayout>
          <c:xMode val="edge"/>
          <c:yMode val="edge"/>
          <c:x val="0.16426501743992777"/>
          <c:y val="4.368926689507323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9394812680115273"/>
          <c:y val="0.40776699029126212"/>
          <c:w val="0.41210374639769454"/>
          <c:h val="0.2766990291262135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C7D-4757-9F50-25084B3CB9E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C7D-4757-9F50-25084B3CB9E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C7D-4757-9F50-25084B3CB9E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C7D-4757-9F50-25084B3CB9ED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Agricultura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108</c:v>
              </c:pt>
              <c:pt idx="1">
                <c:v>82</c:v>
              </c:pt>
              <c:pt idx="2">
                <c:v>1093</c:v>
              </c:pt>
              <c:pt idx="3">
                <c:v>1841</c:v>
              </c:pt>
            </c:numLit>
          </c:val>
          <c:extLst>
            <c:ext xmlns:c16="http://schemas.microsoft.com/office/drawing/2014/chart" uri="{C3380CC4-5D6E-409C-BE32-E72D297353CC}">
              <c16:uniqueId val="{00000007-AC7D-4757-9F50-25084B3CB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383167368729193"/>
          <c:y val="0.85884975255955609"/>
          <c:w val="0.74674148718177713"/>
          <c:h val="0.1019639959127246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Tipo de Empleador</a:t>
            </a:r>
          </a:p>
        </c:rich>
      </c:tx>
      <c:layout>
        <c:manualLayout>
          <c:xMode val="edge"/>
          <c:yMode val="edge"/>
          <c:x val="0.14153878771288558"/>
          <c:y val="4.411770644054108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1384662537053093"/>
          <c:y val="0.42647262979008593"/>
          <c:w val="0.37538517936475263"/>
          <c:h val="0.2352952440221163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1F497D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CAA-481F-99FB-935E4291740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CAA-481F-99FB-935E4291740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4-3CAA-481F-99FB-935E4291740E}"/>
              </c:ext>
            </c:extLst>
          </c:dPt>
          <c:dLbls>
            <c:dLbl>
              <c:idx val="0"/>
              <c:layout>
                <c:manualLayout>
                  <c:x val="-5.4420435817615818E-2"/>
                  <c:y val="-3.63652819259661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AA-481F-99FB-935E4291740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Persona Física</c:v>
              </c:pt>
              <c:pt idx="1">
                <c:v>Persona Jurídica</c:v>
              </c:pt>
              <c:pt idx="2">
                <c:v>No consta</c:v>
              </c:pt>
            </c:strLit>
          </c:cat>
          <c:val>
            <c:numLit>
              <c:formatCode>General</c:formatCode>
              <c:ptCount val="3"/>
              <c:pt idx="0">
                <c:v>856</c:v>
              </c:pt>
              <c:pt idx="1">
                <c:v>1692</c:v>
              </c:pt>
              <c:pt idx="2">
                <c:v>11313</c:v>
              </c:pt>
            </c:numLit>
          </c:val>
          <c:extLst>
            <c:ext xmlns:c16="http://schemas.microsoft.com/office/drawing/2014/chart" uri="{C3380CC4-5D6E-409C-BE32-E72D297353CC}">
              <c16:uniqueId val="{00000005-3CAA-481F-99FB-935E42917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144936637521539"/>
          <c:y val="0.84192761962447005"/>
          <c:w val="0.63301075095674397"/>
          <c:h val="0.1027705431051887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Tamaño (número de trabajadores)</a:t>
            </a:r>
          </a:p>
        </c:rich>
      </c:tx>
      <c:layout>
        <c:manualLayout>
          <c:xMode val="edge"/>
          <c:yMode val="edge"/>
          <c:x val="0.14110442595885189"/>
          <c:y val="4.3062447382756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07361963190186"/>
          <c:y val="0.40669856459330145"/>
          <c:w val="0.45092024539877301"/>
          <c:h val="0.2775119617224880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E19-46B3-9314-31B2737A92D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E19-46B3-9314-31B2737A92D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E19-46B3-9314-31B2737A92D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E19-46B3-9314-31B2737A92D0}"/>
              </c:ext>
            </c:extLst>
          </c:dPt>
          <c:dLbls>
            <c:dLbl>
              <c:idx val="1"/>
              <c:layout>
                <c:manualLayout>
                  <c:x val="-7.3619631901840496E-2"/>
                  <c:y val="-3.189792663476873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E19-46B3-9314-31B2737A92D0}"/>
                </c:ext>
              </c:extLst>
            </c:dLbl>
            <c:dLbl>
              <c:idx val="2"/>
              <c:layout>
                <c:manualLayout>
                  <c:x val="-8.1799591002044997E-3"/>
                  <c:y val="-7.655502392344497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E19-46B3-9314-31B2737A92D0}"/>
                </c:ext>
              </c:extLst>
            </c:dLbl>
            <c:dLbl>
              <c:idx val="3"/>
              <c:layout>
                <c:manualLayout>
                  <c:x val="0.13496932515337423"/>
                  <c:y val="-2.551834130781499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E19-46B3-9314-31B2737A92D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de 1 a 9</c:v>
              </c:pt>
              <c:pt idx="1">
                <c:v>de 10 a 49</c:v>
              </c:pt>
              <c:pt idx="2">
                <c:v>de 50 a 249</c:v>
              </c:pt>
              <c:pt idx="3">
                <c:v>más de 250</c:v>
              </c:pt>
            </c:strLit>
          </c:cat>
          <c:val>
            <c:numLit>
              <c:formatCode>General</c:formatCode>
              <c:ptCount val="4"/>
              <c:pt idx="0">
                <c:v>2744</c:v>
              </c:pt>
              <c:pt idx="1">
                <c:v>319</c:v>
              </c:pt>
              <c:pt idx="2">
                <c:v>52</c:v>
              </c:pt>
              <c:pt idx="3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7-CE19-46B3-9314-31B2737A9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142346118025568"/>
          <c:y val="0.86103303124845243"/>
          <c:w val="0.79718694437388871"/>
          <c:h val="0.10038973901847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.xml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621030</xdr:colOff>
      <xdr:row>5</xdr:row>
      <xdr:rowOff>125730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FCE29DB6-50BD-475D-9934-F10BD61BC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1629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38100</xdr:colOff>
      <xdr:row>7</xdr:row>
      <xdr:rowOff>76200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D92B9E63-77B5-4FC6-8831-8AB1D222A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0393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19050</xdr:colOff>
      <xdr:row>5</xdr:row>
      <xdr:rowOff>129540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27F17697-8503-475D-A170-0935B6A66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532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19050</xdr:colOff>
      <xdr:row>5</xdr:row>
      <xdr:rowOff>129540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912DE342-BC3D-4F64-B285-930A2179F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1540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17145</xdr:colOff>
      <xdr:row>5</xdr:row>
      <xdr:rowOff>129540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F0C2C31F-F01F-4F43-B114-B03A1AD45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062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19050</xdr:colOff>
      <xdr:row>5</xdr:row>
      <xdr:rowOff>129540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714C30E4-D527-40A2-8F4A-CD385B3D4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390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95250</xdr:colOff>
      <xdr:row>10</xdr:row>
      <xdr:rowOff>53340</xdr:rowOff>
    </xdr:from>
    <xdr:to>
      <xdr:col>4</xdr:col>
      <xdr:colOff>685800</xdr:colOff>
      <xdr:row>25</xdr:row>
      <xdr:rowOff>167640</xdr:rowOff>
    </xdr:to>
    <xdr:sp macro="" textlink="">
      <xdr:nvSpPr>
        <xdr:cNvPr id="2" name="imagenPJ" descr="MELILLA">
          <a:extLst>
            <a:ext uri="{FF2B5EF4-FFF2-40B4-BE49-F238E27FC236}">
              <a16:creationId xmlns:a16="http://schemas.microsoft.com/office/drawing/2014/main" id="{B6C45D08-6B54-42BD-A395-C59951541BC7}"/>
            </a:ext>
          </a:extLst>
        </xdr:cNvPr>
        <xdr:cNvSpPr>
          <a:spLocks noChangeAspect="1" noChangeArrowheads="1"/>
        </xdr:cNvSpPr>
      </xdr:nvSpPr>
      <xdr:spPr bwMode="auto">
        <a:xfrm>
          <a:off x="85725" y="1857375"/>
          <a:ext cx="3495675" cy="2609850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76200</xdr:colOff>
      <xdr:row>26</xdr:row>
      <xdr:rowOff>0</xdr:rowOff>
    </xdr:from>
    <xdr:to>
      <xdr:col>4</xdr:col>
      <xdr:colOff>701040</xdr:colOff>
      <xdr:row>37</xdr:row>
      <xdr:rowOff>121920</xdr:rowOff>
    </xdr:to>
    <xdr:graphicFrame macro="">
      <xdr:nvGraphicFramePr>
        <xdr:cNvPr id="3" name="Gráfico 11">
          <a:extLst>
            <a:ext uri="{FF2B5EF4-FFF2-40B4-BE49-F238E27FC236}">
              <a16:creationId xmlns:a16="http://schemas.microsoft.com/office/drawing/2014/main" id="{982395B8-F330-4B21-953C-FE1DEFB5F0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19050</xdr:colOff>
      <xdr:row>5</xdr:row>
      <xdr:rowOff>129540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3EC8EBD6-A0C4-466F-9F26-751AF350E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870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19050</xdr:colOff>
      <xdr:row>5</xdr:row>
      <xdr:rowOff>93345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75035A63-89EC-4CE4-A556-391E52499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62825" cy="912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525780</xdr:colOff>
      <xdr:row>9</xdr:row>
      <xdr:rowOff>121920</xdr:rowOff>
    </xdr:from>
    <xdr:to>
      <xdr:col>10</xdr:col>
      <xdr:colOff>426720</xdr:colOff>
      <xdr:row>21</xdr:row>
      <xdr:rowOff>114300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A731ECB-6EDB-490A-87AE-5CD19016ED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</xdr:colOff>
      <xdr:row>20</xdr:row>
      <xdr:rowOff>30480</xdr:rowOff>
    </xdr:from>
    <xdr:to>
      <xdr:col>5</xdr:col>
      <xdr:colOff>594360</xdr:colOff>
      <xdr:row>35</xdr:row>
      <xdr:rowOff>91440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45469E25-C393-4030-A20C-17D6E48F25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19050</xdr:colOff>
      <xdr:row>5</xdr:row>
      <xdr:rowOff>129540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9745F556-23AC-42E7-B16C-BDE50BC41D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489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0.21202</cdr:x>
      <cdr:y>0.01656</cdr:y>
    </cdr:from>
    <cdr:to>
      <cdr:x>0.3014</cdr:x>
      <cdr:y>0.06997</cdr:y>
    </cdr:to>
    <cdr:sp macro="" textlink="">
      <cdr:nvSpPr>
        <cdr:cNvPr id="35841" name="WordArt 1025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878299" y="50800"/>
          <a:ext cx="434806" cy="1369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>
            <a:buNone/>
          </a:pPr>
          <a:r>
            <a:rPr lang="es-ES" sz="14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Varones</a:t>
          </a:r>
        </a:p>
      </cdr:txBody>
    </cdr:sp>
  </cdr:relSizeAnchor>
  <cdr:relSizeAnchor xmlns:cdr="http://schemas.openxmlformats.org/drawingml/2006/chartDrawing">
    <cdr:from>
      <cdr:x>0.73801</cdr:x>
      <cdr:y>0.01656</cdr:y>
    </cdr:from>
    <cdr:to>
      <cdr:x>0.82495</cdr:x>
      <cdr:y>0.07239</cdr:y>
    </cdr:to>
    <cdr:sp macro="" textlink="">
      <cdr:nvSpPr>
        <cdr:cNvPr id="35842" name="WordArt 1026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3441610" y="50800"/>
          <a:ext cx="423424" cy="1425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>
            <a:buNone/>
          </a:pPr>
          <a:r>
            <a:rPr lang="es-ES" sz="14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800080" mc:Ignorable="a14" a14:legacySpreadsheetColorIndex="36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Mujeres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358140</xdr:colOff>
      <xdr:row>5</xdr:row>
      <xdr:rowOff>133350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4CCCC1B5-2AED-4259-9F50-F11E9B3E2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48715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19050</xdr:colOff>
      <xdr:row>5</xdr:row>
      <xdr:rowOff>129540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8DB4367C-35AE-412F-98B3-9E6FAD4C53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726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236220</xdr:colOff>
      <xdr:row>10</xdr:row>
      <xdr:rowOff>7620</xdr:rowOff>
    </xdr:from>
    <xdr:to>
      <xdr:col>9</xdr:col>
      <xdr:colOff>45720</xdr:colOff>
      <xdr:row>20</xdr:row>
      <xdr:rowOff>106680</xdr:rowOff>
    </xdr:to>
    <xdr:graphicFrame macro="">
      <xdr:nvGraphicFramePr>
        <xdr:cNvPr id="3" name="Gráfico 12">
          <a:extLst>
            <a:ext uri="{FF2B5EF4-FFF2-40B4-BE49-F238E27FC236}">
              <a16:creationId xmlns:a16="http://schemas.microsoft.com/office/drawing/2014/main" id="{6E0D66A9-107A-400D-BE7D-0789155A01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350520</xdr:colOff>
      <xdr:row>16</xdr:row>
      <xdr:rowOff>289560</xdr:rowOff>
    </xdr:from>
    <xdr:to>
      <xdr:col>10</xdr:col>
      <xdr:colOff>487680</xdr:colOff>
      <xdr:row>28</xdr:row>
      <xdr:rowOff>83820</xdr:rowOff>
    </xdr:to>
    <xdr:graphicFrame macro="">
      <xdr:nvGraphicFramePr>
        <xdr:cNvPr id="2" name="Gráfico 8">
          <a:extLst>
            <a:ext uri="{FF2B5EF4-FFF2-40B4-BE49-F238E27FC236}">
              <a16:creationId xmlns:a16="http://schemas.microsoft.com/office/drawing/2014/main" id="{D1D2C838-D58A-4D00-AD1B-B3135A73C1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213360</xdr:colOff>
      <xdr:row>16</xdr:row>
      <xdr:rowOff>304800</xdr:rowOff>
    </xdr:from>
    <xdr:to>
      <xdr:col>5</xdr:col>
      <xdr:colOff>83820</xdr:colOff>
      <xdr:row>28</xdr:row>
      <xdr:rowOff>83820</xdr:rowOff>
    </xdr:to>
    <xdr:graphicFrame macro="">
      <xdr:nvGraphicFramePr>
        <xdr:cNvPr id="3" name="Gráfico 9">
          <a:extLst>
            <a:ext uri="{FF2B5EF4-FFF2-40B4-BE49-F238E27FC236}">
              <a16:creationId xmlns:a16="http://schemas.microsoft.com/office/drawing/2014/main" id="{DE027EF4-7AE0-4BE1-A289-CE11CBAC50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556260</xdr:colOff>
      <xdr:row>16</xdr:row>
      <xdr:rowOff>266700</xdr:rowOff>
    </xdr:from>
    <xdr:to>
      <xdr:col>16</xdr:col>
      <xdr:colOff>434340</xdr:colOff>
      <xdr:row>28</xdr:row>
      <xdr:rowOff>83820</xdr:rowOff>
    </xdr:to>
    <xdr:graphicFrame macro="">
      <xdr:nvGraphicFramePr>
        <xdr:cNvPr id="4" name="Gráfico 13">
          <a:extLst>
            <a:ext uri="{FF2B5EF4-FFF2-40B4-BE49-F238E27FC236}">
              <a16:creationId xmlns:a16="http://schemas.microsoft.com/office/drawing/2014/main" id="{B7683C37-EA3A-4E5F-8FC8-5CDA1D5AE5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53340</xdr:colOff>
      <xdr:row>5</xdr:row>
      <xdr:rowOff>129540</xdr:rowOff>
    </xdr:to>
    <xdr:pic>
      <xdr:nvPicPr>
        <xdr:cNvPr id="5" name="6 Imagen">
          <a:extLst>
            <a:ext uri="{FF2B5EF4-FFF2-40B4-BE49-F238E27FC236}">
              <a16:creationId xmlns:a16="http://schemas.microsoft.com/office/drawing/2014/main" id="{F46D2E73-C9E2-4646-960C-63D28C560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8781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17145</xdr:colOff>
      <xdr:row>5</xdr:row>
      <xdr:rowOff>129540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8F637784-D772-415D-8AD6-850E45E06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104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D0383-F257-476D-8CBE-9E456EB86BB6}">
  <sheetPr codeName="Hoja17">
    <pageSetUpPr fitToPage="1"/>
  </sheetPr>
  <dimension ref="A7:J18"/>
  <sheetViews>
    <sheetView tabSelected="1" workbookViewId="0"/>
  </sheetViews>
  <sheetFormatPr baseColWidth="10" defaultColWidth="11.44140625" defaultRowHeight="12.6" x14ac:dyDescent="0.2"/>
  <cols>
    <col min="1" max="1" width="6.33203125" style="1" customWidth="1"/>
    <col min="2" max="2" width="11.44140625" style="1"/>
    <col min="3" max="3" width="15.88671875" style="1" customWidth="1"/>
    <col min="4" max="4" width="7" style="1" customWidth="1"/>
    <col min="5" max="5" width="9.109375" style="1" customWidth="1"/>
    <col min="6" max="6" width="14.6640625" style="1" customWidth="1"/>
    <col min="7" max="16384" width="11.44140625" style="1"/>
  </cols>
  <sheetData>
    <row r="7" spans="1:10" ht="28.5" customHeight="1" x14ac:dyDescent="0.3">
      <c r="B7" s="2"/>
      <c r="C7" s="2"/>
      <c r="D7" s="2"/>
      <c r="E7" s="3" t="str">
        <f>'Datos Generales'!A9</f>
        <v>Provincia de SORIA</v>
      </c>
      <c r="F7" s="3"/>
      <c r="G7" s="3"/>
      <c r="H7" s="3"/>
      <c r="I7" s="3"/>
      <c r="J7" s="3"/>
    </row>
    <row r="8" spans="1:10" ht="16.2" x14ac:dyDescent="0.3">
      <c r="B8" s="2"/>
    </row>
    <row r="9" spans="1:10" ht="17.399999999999999" x14ac:dyDescent="0.3">
      <c r="A9" s="4"/>
      <c r="B9" s="4" t="s">
        <v>0</v>
      </c>
    </row>
    <row r="10" spans="1:10" x14ac:dyDescent="0.2">
      <c r="B10" s="5"/>
    </row>
    <row r="11" spans="1:10" x14ac:dyDescent="0.2">
      <c r="B11" s="5"/>
      <c r="E11" s="6"/>
    </row>
    <row r="12" spans="1:10" ht="17.399999999999999" x14ac:dyDescent="0.3">
      <c r="A12" s="7" t="s">
        <v>1</v>
      </c>
      <c r="B12" s="8" t="s">
        <v>2</v>
      </c>
      <c r="C12" s="8"/>
      <c r="D12" s="7" t="s">
        <v>1</v>
      </c>
      <c r="E12" s="8" t="s">
        <v>3</v>
      </c>
      <c r="F12" s="8"/>
      <c r="G12" s="7" t="s">
        <v>1</v>
      </c>
      <c r="H12" s="8" t="s">
        <v>4</v>
      </c>
      <c r="I12" s="8"/>
    </row>
    <row r="14" spans="1:10" ht="17.399999999999999" x14ac:dyDescent="0.3">
      <c r="A14" s="7" t="s">
        <v>1</v>
      </c>
      <c r="B14" s="8" t="s">
        <v>5</v>
      </c>
      <c r="C14" s="8"/>
      <c r="D14" s="7" t="s">
        <v>1</v>
      </c>
      <c r="E14" s="8" t="s">
        <v>6</v>
      </c>
      <c r="F14" s="8"/>
      <c r="G14" s="7" t="s">
        <v>1</v>
      </c>
      <c r="H14" s="8" t="s">
        <v>7</v>
      </c>
      <c r="I14" s="8"/>
    </row>
    <row r="15" spans="1:10" ht="16.2" x14ac:dyDescent="0.3">
      <c r="B15" s="9"/>
    </row>
    <row r="16" spans="1:10" ht="17.399999999999999" x14ac:dyDescent="0.3">
      <c r="A16" s="7" t="s">
        <v>1</v>
      </c>
      <c r="B16" s="8" t="s">
        <v>8</v>
      </c>
      <c r="C16" s="8"/>
      <c r="D16" s="7" t="s">
        <v>1</v>
      </c>
      <c r="E16" s="8" t="s">
        <v>9</v>
      </c>
      <c r="F16" s="8"/>
      <c r="G16" s="7" t="s">
        <v>1</v>
      </c>
      <c r="H16" s="8" t="s">
        <v>10</v>
      </c>
      <c r="I16" s="8"/>
    </row>
    <row r="17" spans="1:10" ht="16.2" x14ac:dyDescent="0.3">
      <c r="B17" s="9"/>
      <c r="J17" s="10"/>
    </row>
    <row r="18" spans="1:10" ht="17.399999999999999" x14ac:dyDescent="0.3">
      <c r="A18" s="7" t="s">
        <v>1</v>
      </c>
      <c r="B18" s="8" t="s">
        <v>11</v>
      </c>
      <c r="C18" s="8"/>
      <c r="D18" s="7" t="s">
        <v>1</v>
      </c>
      <c r="E18" s="8" t="s">
        <v>12</v>
      </c>
      <c r="F18" s="8"/>
      <c r="G18" s="7" t="s">
        <v>1</v>
      </c>
      <c r="H18" s="8" t="s">
        <v>13</v>
      </c>
      <c r="I18" s="8"/>
    </row>
  </sheetData>
  <mergeCells count="13">
    <mergeCell ref="B16:C16"/>
    <mergeCell ref="E16:F16"/>
    <mergeCell ref="H16:I16"/>
    <mergeCell ref="B18:C18"/>
    <mergeCell ref="E18:F18"/>
    <mergeCell ref="H18:I18"/>
    <mergeCell ref="E7:J7"/>
    <mergeCell ref="B12:C12"/>
    <mergeCell ref="E12:F12"/>
    <mergeCell ref="H12:I12"/>
    <mergeCell ref="B14:C14"/>
    <mergeCell ref="E14:F14"/>
    <mergeCell ref="H14:I14"/>
  </mergeCells>
  <hyperlinks>
    <hyperlink ref="B12:C12" location="'Datos Generales'!A1" display="Datos Generales" xr:uid="{1AD135C6-2761-4F08-BDAE-E825BA56AFA2}"/>
    <hyperlink ref="B14:C14" location="Municipios!A1" display="Municipios" xr:uid="{93B2DFCE-8FAC-4EA7-BBCA-B4CEA8D2EA2C}"/>
    <hyperlink ref="B16:C16" location="'Datos Demograficos'!A1" display="Datos Demograficos" xr:uid="{1B4A1E2A-14FE-428D-B25F-250F0D799D0B}"/>
    <hyperlink ref="B18:C18" location="Nacionalidades!A1" display="Nacionalidades" xr:uid="{2F32DDCF-2753-4DC5-9519-73E1F3BCB751}"/>
    <hyperlink ref="H18:I18" location="Trabajo!A1" display="Trabajo" xr:uid="{B4C7F0F7-500C-45BF-AA6D-6B31044DA7C7}"/>
    <hyperlink ref="E12:F12" location="'Datos Economicos'!A1" display="Datos Económicos" xr:uid="{5BAA6317-7BE1-428F-B05E-5F5A2A36A54C}"/>
    <hyperlink ref="E14" location="Trafico!A1" display="Tráfico" xr:uid="{7F8E74B1-1B19-42E1-B4E4-E56126D6BAA7}"/>
    <hyperlink ref="E16:F16" location="'Plazas Turisticas'!A1" display="Plazas Turisticas" xr:uid="{70F3EE39-805A-4218-A7B8-851670EB28F9}"/>
    <hyperlink ref="E18:F18" location="Bancos!A1" display="Bancos" xr:uid="{CEFA260D-ACDB-4837-A3F3-CC902AFA623D}"/>
    <hyperlink ref="H12" location="Presupuestos!A1" display="Presupuestos" xr:uid="{96959CC1-E91A-40EB-AD8F-A60770797F99}"/>
    <hyperlink ref="H14" location="'Datos Catastrales'!A1" display="Datos Catastrales" xr:uid="{AC591F70-3D6D-4DF0-B78C-1619EC8BB4E9}"/>
    <hyperlink ref="H16:I16" location="Hacienda!A1" display="Hacienda" xr:uid="{E4E3B88E-06A0-416A-AE1E-644EA016AEC5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E6A9A-C8C2-4563-8277-B6637E8C9F84}">
  <sheetPr codeName="Hoja14">
    <pageSetUpPr fitToPage="1"/>
  </sheetPr>
  <dimension ref="A7:H28"/>
  <sheetViews>
    <sheetView workbookViewId="0"/>
  </sheetViews>
  <sheetFormatPr baseColWidth="10" defaultColWidth="11.44140625" defaultRowHeight="12.6" x14ac:dyDescent="0.2"/>
  <cols>
    <col min="1" max="4" width="11.44140625" style="1"/>
    <col min="5" max="5" width="12.6640625" style="1" customWidth="1"/>
    <col min="6" max="6" width="18.33203125" style="1" customWidth="1"/>
    <col min="7" max="7" width="16.109375" style="1" customWidth="1"/>
    <col min="8" max="16384" width="11.44140625" style="1"/>
  </cols>
  <sheetData>
    <row r="7" spans="1:8" ht="17.399999999999999" x14ac:dyDescent="0.3">
      <c r="B7" s="11" t="s">
        <v>0</v>
      </c>
      <c r="C7" s="2"/>
      <c r="D7" s="2"/>
      <c r="E7" s="2"/>
      <c r="F7" s="2"/>
      <c r="G7" s="2"/>
    </row>
    <row r="8" spans="1:8" ht="16.2" x14ac:dyDescent="0.3">
      <c r="B8" s="2"/>
    </row>
    <row r="9" spans="1:8" ht="17.399999999999999" x14ac:dyDescent="0.3">
      <c r="A9" s="4" t="s">
        <v>14</v>
      </c>
    </row>
    <row r="10" spans="1:8" ht="18" thickBot="1" x14ac:dyDescent="0.35">
      <c r="B10" s="4"/>
    </row>
    <row r="11" spans="1:8" x14ac:dyDescent="0.2">
      <c r="A11" s="14"/>
      <c r="B11" s="15"/>
      <c r="C11" s="15"/>
      <c r="D11" s="15"/>
      <c r="E11" s="15"/>
      <c r="F11" s="15"/>
      <c r="G11" s="15"/>
      <c r="H11" s="17"/>
    </row>
    <row r="12" spans="1:8" ht="17.399999999999999" x14ac:dyDescent="0.3">
      <c r="A12" s="18"/>
      <c r="B12" s="4" t="s">
        <v>305</v>
      </c>
      <c r="H12" s="20"/>
    </row>
    <row r="13" spans="1:8" ht="13.2" thickBot="1" x14ac:dyDescent="0.25">
      <c r="A13" s="18"/>
      <c r="B13" s="5"/>
      <c r="H13" s="20"/>
    </row>
    <row r="14" spans="1:8" ht="33.75" customHeight="1" x14ac:dyDescent="0.2">
      <c r="A14" s="18"/>
      <c r="B14" s="98" t="s">
        <v>266</v>
      </c>
      <c r="C14" s="99" t="s">
        <v>12</v>
      </c>
      <c r="D14" s="99" t="s">
        <v>306</v>
      </c>
      <c r="E14" s="99" t="s">
        <v>307</v>
      </c>
      <c r="F14" s="99" t="s">
        <v>308</v>
      </c>
      <c r="G14" s="100" t="s">
        <v>309</v>
      </c>
      <c r="H14" s="20"/>
    </row>
    <row r="15" spans="1:8" ht="33" customHeight="1" thickBot="1" x14ac:dyDescent="0.25">
      <c r="A15" s="18"/>
      <c r="B15" s="115">
        <v>97</v>
      </c>
      <c r="C15" s="113">
        <v>54</v>
      </c>
      <c r="D15" s="113"/>
      <c r="E15" s="113">
        <v>43</v>
      </c>
      <c r="F15" s="113"/>
      <c r="G15" s="114"/>
      <c r="H15" s="20"/>
    </row>
    <row r="16" spans="1:8" x14ac:dyDescent="0.2">
      <c r="A16" s="18"/>
      <c r="B16" s="5"/>
      <c r="H16" s="20"/>
    </row>
    <row r="17" spans="1:8" x14ac:dyDescent="0.2">
      <c r="A17" s="18"/>
      <c r="B17" s="5" t="s">
        <v>310</v>
      </c>
      <c r="G17" s="126">
        <v>0</v>
      </c>
      <c r="H17" s="20"/>
    </row>
    <row r="18" spans="1:8" x14ac:dyDescent="0.2">
      <c r="A18" s="18"/>
      <c r="H18" s="20"/>
    </row>
    <row r="19" spans="1:8" x14ac:dyDescent="0.2">
      <c r="A19" s="18"/>
      <c r="H19" s="20"/>
    </row>
    <row r="20" spans="1:8" x14ac:dyDescent="0.2">
      <c r="A20" s="18"/>
      <c r="B20" s="5" t="s">
        <v>311</v>
      </c>
      <c r="F20" s="127">
        <v>12517</v>
      </c>
      <c r="H20" s="20"/>
    </row>
    <row r="21" spans="1:8" x14ac:dyDescent="0.2">
      <c r="A21" s="18"/>
      <c r="B21" s="5"/>
      <c r="F21" s="128"/>
      <c r="H21" s="20"/>
    </row>
    <row r="22" spans="1:8" x14ac:dyDescent="0.2">
      <c r="A22" s="18"/>
      <c r="B22" s="5" t="s">
        <v>312</v>
      </c>
      <c r="F22" s="128">
        <v>0.13981100884639441</v>
      </c>
      <c r="H22" s="20"/>
    </row>
    <row r="23" spans="1:8" x14ac:dyDescent="0.2">
      <c r="A23" s="18"/>
      <c r="B23" s="5"/>
      <c r="F23" s="128"/>
      <c r="H23" s="20"/>
    </row>
    <row r="24" spans="1:8" x14ac:dyDescent="0.2">
      <c r="A24" s="18"/>
      <c r="B24" s="5" t="s">
        <v>313</v>
      </c>
      <c r="F24" s="127">
        <v>155</v>
      </c>
      <c r="H24" s="20"/>
    </row>
    <row r="25" spans="1:8" x14ac:dyDescent="0.2">
      <c r="A25" s="18"/>
      <c r="B25" s="5"/>
      <c r="F25" s="128"/>
      <c r="H25" s="20"/>
    </row>
    <row r="26" spans="1:8" x14ac:dyDescent="0.2">
      <c r="A26" s="18"/>
      <c r="B26" s="5" t="s">
        <v>314</v>
      </c>
      <c r="F26" s="128">
        <v>0.84699453551912574</v>
      </c>
      <c r="H26" s="20"/>
    </row>
    <row r="27" spans="1:8" x14ac:dyDescent="0.2">
      <c r="A27" s="18"/>
      <c r="H27" s="20"/>
    </row>
    <row r="28" spans="1:8" ht="13.2" thickBot="1" x14ac:dyDescent="0.25">
      <c r="A28" s="35"/>
      <c r="B28" s="36"/>
      <c r="C28" s="36"/>
      <c r="D28" s="36"/>
      <c r="E28" s="36"/>
      <c r="F28" s="36"/>
      <c r="G28" s="36"/>
      <c r="H28" s="38"/>
    </row>
  </sheetData>
  <hyperlinks>
    <hyperlink ref="B7" location="Indice!A1" display="Índice" xr:uid="{6087EF3A-9072-44D8-AB2E-DC00E0D0572C}"/>
  </hyperlinks>
  <printOptions horizontalCentered="1"/>
  <pageMargins left="0.78740157480314965" right="0.78740157480314965" top="0.98425196850393704" bottom="0.98425196850393704" header="0" footer="0"/>
  <pageSetup paperSize="9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BEF78-CE5D-4285-95B0-2C12DE35773E}">
  <sheetPr codeName="Hoja9">
    <pageSetUpPr fitToPage="1"/>
  </sheetPr>
  <dimension ref="A7:L26"/>
  <sheetViews>
    <sheetView workbookViewId="0"/>
  </sheetViews>
  <sheetFormatPr baseColWidth="10" defaultColWidth="11.44140625" defaultRowHeight="12.6" x14ac:dyDescent="0.2"/>
  <cols>
    <col min="1" max="1" width="2.33203125" style="1" customWidth="1"/>
    <col min="2" max="11" width="18.6640625" style="1" customWidth="1"/>
    <col min="12" max="12" width="3" style="1" customWidth="1"/>
    <col min="13" max="16384" width="11.44140625" style="1"/>
  </cols>
  <sheetData>
    <row r="7" spans="1:12" ht="17.399999999999999" x14ac:dyDescent="0.3">
      <c r="B7" s="11" t="s">
        <v>0</v>
      </c>
      <c r="C7" s="2"/>
      <c r="D7" s="2"/>
      <c r="E7" s="2"/>
      <c r="F7" s="2"/>
      <c r="G7" s="2"/>
      <c r="H7" s="2"/>
    </row>
    <row r="8" spans="1:12" ht="16.2" x14ac:dyDescent="0.3">
      <c r="B8" s="2"/>
    </row>
    <row r="9" spans="1:12" ht="17.399999999999999" x14ac:dyDescent="0.3">
      <c r="A9" s="4" t="s">
        <v>14</v>
      </c>
    </row>
    <row r="10" spans="1:12" ht="18" thickBot="1" x14ac:dyDescent="0.35">
      <c r="B10" s="4"/>
    </row>
    <row r="11" spans="1:12" x14ac:dyDescent="0.2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7"/>
    </row>
    <row r="12" spans="1:12" ht="17.399999999999999" x14ac:dyDescent="0.3">
      <c r="A12" s="18"/>
      <c r="B12" s="129" t="s">
        <v>315</v>
      </c>
      <c r="C12" s="129"/>
      <c r="D12" s="129"/>
      <c r="E12" s="129"/>
      <c r="F12" s="129"/>
      <c r="L12" s="20"/>
    </row>
    <row r="13" spans="1:12" ht="14.25" customHeight="1" x14ac:dyDescent="0.3">
      <c r="A13" s="18"/>
      <c r="B13" s="4"/>
      <c r="C13" s="4"/>
      <c r="D13" s="4"/>
      <c r="E13" s="4"/>
      <c r="L13" s="20"/>
    </row>
    <row r="14" spans="1:12" ht="21.75" customHeight="1" thickBot="1" x14ac:dyDescent="0.35">
      <c r="A14" s="18"/>
      <c r="B14" s="130" t="s">
        <v>316</v>
      </c>
      <c r="C14" s="130"/>
      <c r="D14" s="130"/>
      <c r="E14" s="130"/>
      <c r="L14" s="20"/>
    </row>
    <row r="15" spans="1:12" ht="48" customHeight="1" thickBot="1" x14ac:dyDescent="0.25">
      <c r="A15" s="18"/>
      <c r="B15" s="95" t="s">
        <v>317</v>
      </c>
      <c r="C15" s="131" t="s">
        <v>318</v>
      </c>
      <c r="D15" s="131" t="s">
        <v>319</v>
      </c>
      <c r="E15" s="131" t="s">
        <v>320</v>
      </c>
      <c r="F15" s="131" t="s">
        <v>321</v>
      </c>
      <c r="G15" s="131" t="s">
        <v>322</v>
      </c>
      <c r="H15" s="131" t="s">
        <v>323</v>
      </c>
      <c r="I15" s="131" t="s">
        <v>324</v>
      </c>
      <c r="J15" s="131" t="s">
        <v>325</v>
      </c>
      <c r="K15" s="132" t="s">
        <v>326</v>
      </c>
      <c r="L15" s="133"/>
    </row>
    <row r="16" spans="1:12" ht="32.25" customHeight="1" thickBot="1" x14ac:dyDescent="0.25">
      <c r="A16" s="18"/>
      <c r="B16" s="134">
        <v>42900.68922</v>
      </c>
      <c r="C16" s="135">
        <v>4320.6192200000005</v>
      </c>
      <c r="D16" s="135">
        <v>19796.028780000004</v>
      </c>
      <c r="E16" s="135">
        <v>27280.28976</v>
      </c>
      <c r="F16" s="135">
        <v>13926.753190000007</v>
      </c>
      <c r="G16" s="135">
        <v>6275.9064299999991</v>
      </c>
      <c r="H16" s="135">
        <v>22744.066620000005</v>
      </c>
      <c r="I16" s="135">
        <v>136.00299999999999</v>
      </c>
      <c r="J16" s="135">
        <v>3905.8003799999997</v>
      </c>
      <c r="K16" s="136">
        <v>141286.15659999996</v>
      </c>
      <c r="L16" s="20"/>
    </row>
    <row r="17" spans="1:12" ht="17.399999999999999" x14ac:dyDescent="0.3">
      <c r="A17" s="18"/>
      <c r="B17" s="4"/>
      <c r="C17" s="4"/>
      <c r="D17" s="4"/>
      <c r="E17" s="4"/>
      <c r="L17" s="20"/>
    </row>
    <row r="18" spans="1:12" ht="15.75" customHeight="1" thickBot="1" x14ac:dyDescent="0.35">
      <c r="A18" s="18"/>
      <c r="B18" s="130" t="s">
        <v>327</v>
      </c>
      <c r="C18" s="130"/>
      <c r="D18" s="130"/>
      <c r="E18" s="130"/>
      <c r="L18" s="20"/>
    </row>
    <row r="19" spans="1:12" ht="47.25" customHeight="1" thickBot="1" x14ac:dyDescent="0.25">
      <c r="A19" s="18"/>
      <c r="B19" s="95" t="s">
        <v>328</v>
      </c>
      <c r="C19" s="131" t="s">
        <v>329</v>
      </c>
      <c r="D19" s="131" t="s">
        <v>330</v>
      </c>
      <c r="E19" s="131" t="s">
        <v>331</v>
      </c>
      <c r="F19" s="131" t="s">
        <v>332</v>
      </c>
      <c r="G19" s="131" t="s">
        <v>323</v>
      </c>
      <c r="H19" s="131" t="s">
        <v>324</v>
      </c>
      <c r="I19" s="131" t="s">
        <v>325</v>
      </c>
      <c r="J19" s="102" t="s">
        <v>333</v>
      </c>
      <c r="L19" s="20"/>
    </row>
    <row r="20" spans="1:12" ht="32.25" customHeight="1" thickBot="1" x14ac:dyDescent="0.25">
      <c r="A20" s="18"/>
      <c r="B20" s="134">
        <v>37420.649980000017</v>
      </c>
      <c r="C20" s="135">
        <v>44840.927660000001</v>
      </c>
      <c r="D20" s="135">
        <v>245.49485000000004</v>
      </c>
      <c r="E20" s="135">
        <v>7343.1997500000016</v>
      </c>
      <c r="F20" s="135">
        <v>42139.467680000016</v>
      </c>
      <c r="G20" s="135">
        <v>3635.8228199999994</v>
      </c>
      <c r="H20" s="135">
        <v>133.00200000000001</v>
      </c>
      <c r="I20" s="135">
        <v>4646.0122099999999</v>
      </c>
      <c r="J20" s="136">
        <v>140934.57694999996</v>
      </c>
      <c r="L20" s="20"/>
    </row>
    <row r="21" spans="1:12" ht="19.5" customHeight="1" x14ac:dyDescent="0.2">
      <c r="A21" s="18"/>
      <c r="B21" s="109"/>
      <c r="L21" s="20"/>
    </row>
    <row r="22" spans="1:12" ht="17.25" customHeight="1" thickBot="1" x14ac:dyDescent="0.35">
      <c r="A22" s="18"/>
      <c r="B22" s="130" t="s">
        <v>334</v>
      </c>
      <c r="C22" s="130"/>
      <c r="D22" s="130"/>
      <c r="E22" s="130"/>
      <c r="L22" s="20"/>
    </row>
    <row r="23" spans="1:12" ht="56.25" customHeight="1" thickBot="1" x14ac:dyDescent="0.25">
      <c r="A23" s="18"/>
      <c r="B23" s="95" t="s">
        <v>335</v>
      </c>
      <c r="C23" s="101" t="s">
        <v>336</v>
      </c>
      <c r="D23" s="101" t="s">
        <v>337</v>
      </c>
      <c r="E23" s="101" t="s">
        <v>338</v>
      </c>
      <c r="F23" s="101" t="s">
        <v>339</v>
      </c>
      <c r="G23" s="101" t="s">
        <v>340</v>
      </c>
      <c r="H23" s="102" t="s">
        <v>333</v>
      </c>
      <c r="I23" s="18"/>
      <c r="L23" s="20"/>
    </row>
    <row r="24" spans="1:12" ht="32.25" customHeight="1" thickBot="1" x14ac:dyDescent="0.25">
      <c r="A24" s="18"/>
      <c r="B24" s="137">
        <v>56382.531050000012</v>
      </c>
      <c r="C24" s="135">
        <v>11026.40076</v>
      </c>
      <c r="D24" s="135">
        <v>26458.103100000008</v>
      </c>
      <c r="E24" s="135">
        <v>9506.0693200000042</v>
      </c>
      <c r="F24" s="135">
        <v>32702.995159999991</v>
      </c>
      <c r="G24" s="135">
        <v>4858.4775599999994</v>
      </c>
      <c r="H24" s="136">
        <v>140934.57694999996</v>
      </c>
      <c r="I24" s="18"/>
      <c r="L24" s="20"/>
    </row>
    <row r="25" spans="1:12" ht="32.25" customHeight="1" x14ac:dyDescent="0.2">
      <c r="A25" s="18"/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20"/>
    </row>
    <row r="26" spans="1:12" ht="13.2" thickBot="1" x14ac:dyDescent="0.25">
      <c r="A26" s="35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8"/>
    </row>
  </sheetData>
  <mergeCells count="5">
    <mergeCell ref="B12:F12"/>
    <mergeCell ref="B14:E14"/>
    <mergeCell ref="B18:E18"/>
    <mergeCell ref="B22:E22"/>
    <mergeCell ref="B25:K25"/>
  </mergeCells>
  <hyperlinks>
    <hyperlink ref="B7" location="Indice!A1" display="Índice" xr:uid="{72E22406-7031-4B28-B1B0-4D93B417DE7D}"/>
  </hyperlinks>
  <printOptions horizontalCentered="1" verticalCentered="1"/>
  <pageMargins left="0.39370078740157483" right="0.39370078740157483" top="0.39370078740157483" bottom="0.39370078740157483" header="0" footer="0"/>
  <pageSetup paperSize="9" scale="73" orientation="landscape" horizontalDpi="1200" verticalDpi="12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E3C7B-A4C4-465F-8EC9-2BDA1DCE47D6}">
  <sheetPr codeName="Hoja15">
    <pageSetUpPr fitToPage="1"/>
  </sheetPr>
  <dimension ref="A7:M22"/>
  <sheetViews>
    <sheetView workbookViewId="0"/>
  </sheetViews>
  <sheetFormatPr baseColWidth="10" defaultColWidth="11.44140625" defaultRowHeight="12.6" x14ac:dyDescent="0.2"/>
  <cols>
    <col min="1" max="1" width="8.33203125" style="1" customWidth="1"/>
    <col min="2" max="2" width="27.5546875" style="1" customWidth="1"/>
    <col min="3" max="3" width="25.33203125" style="1" customWidth="1"/>
    <col min="4" max="4" width="2.44140625" style="1" customWidth="1"/>
    <col min="5" max="5" width="26.6640625" style="1" customWidth="1"/>
    <col min="6" max="6" width="22.33203125" style="1" customWidth="1"/>
    <col min="7" max="7" width="5.88671875" style="1" customWidth="1"/>
    <col min="8" max="8" width="5.5546875" style="1" customWidth="1"/>
    <col min="9" max="9" width="22" style="1" customWidth="1"/>
    <col min="10" max="10" width="22.5546875" style="1" customWidth="1"/>
    <col min="11" max="11" width="7.6640625" style="1" customWidth="1"/>
    <col min="12" max="16384" width="11.44140625" style="1"/>
  </cols>
  <sheetData>
    <row r="7" spans="1:11" ht="17.399999999999999" x14ac:dyDescent="0.3">
      <c r="B7" s="11" t="s">
        <v>0</v>
      </c>
      <c r="C7" s="2"/>
      <c r="D7" s="2"/>
      <c r="E7" s="2"/>
      <c r="F7" s="2"/>
      <c r="G7" s="139"/>
      <c r="H7" s="139"/>
      <c r="I7" s="139"/>
    </row>
    <row r="8" spans="1:11" ht="16.2" x14ac:dyDescent="0.3">
      <c r="B8" s="2"/>
    </row>
    <row r="9" spans="1:11" ht="17.399999999999999" x14ac:dyDescent="0.3">
      <c r="A9" s="4" t="s">
        <v>14</v>
      </c>
    </row>
    <row r="10" spans="1:11" ht="18" thickBot="1" x14ac:dyDescent="0.35">
      <c r="B10" s="4"/>
    </row>
    <row r="11" spans="1:11" x14ac:dyDescent="0.2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7"/>
    </row>
    <row r="12" spans="1:11" ht="17.399999999999999" x14ac:dyDescent="0.3">
      <c r="A12" s="18"/>
      <c r="B12" s="129" t="s">
        <v>341</v>
      </c>
      <c r="C12" s="129"/>
      <c r="D12" s="129"/>
      <c r="E12" s="129"/>
      <c r="F12" s="129"/>
      <c r="G12" s="140"/>
      <c r="H12" s="4"/>
      <c r="I12" s="140"/>
      <c r="J12" s="140"/>
      <c r="K12" s="20"/>
    </row>
    <row r="13" spans="1:11" ht="20.25" customHeight="1" thickBot="1" x14ac:dyDescent="0.3">
      <c r="A13" s="18"/>
      <c r="B13" s="117"/>
      <c r="I13" s="117"/>
      <c r="K13" s="20"/>
    </row>
    <row r="14" spans="1:11" ht="23.25" customHeight="1" thickBot="1" x14ac:dyDescent="0.25">
      <c r="A14" s="18"/>
      <c r="B14" s="141" t="s">
        <v>342</v>
      </c>
      <c r="C14" s="142"/>
      <c r="D14" s="142"/>
      <c r="E14" s="142"/>
      <c r="F14" s="143"/>
      <c r="I14" s="141" t="s">
        <v>343</v>
      </c>
      <c r="J14" s="143"/>
      <c r="K14" s="20"/>
    </row>
    <row r="15" spans="1:11" ht="44.25" customHeight="1" x14ac:dyDescent="0.2">
      <c r="A15" s="18"/>
      <c r="B15" s="98" t="s">
        <v>344</v>
      </c>
      <c r="C15" s="144">
        <v>179324</v>
      </c>
      <c r="E15" s="145" t="s">
        <v>345</v>
      </c>
      <c r="F15" s="146">
        <v>111884</v>
      </c>
      <c r="G15" s="18"/>
      <c r="I15" s="98" t="s">
        <v>346</v>
      </c>
      <c r="J15" s="144">
        <v>757184</v>
      </c>
      <c r="K15" s="20"/>
    </row>
    <row r="16" spans="1:11" ht="44.25" customHeight="1" x14ac:dyDescent="0.2">
      <c r="A16" s="18"/>
      <c r="B16" s="145" t="s">
        <v>347</v>
      </c>
      <c r="C16" s="147">
        <v>5847609.0566500006</v>
      </c>
      <c r="E16" s="145" t="s">
        <v>348</v>
      </c>
      <c r="F16" s="148">
        <v>4741.9188999999997</v>
      </c>
      <c r="G16" s="18"/>
      <c r="I16" s="145" t="s">
        <v>349</v>
      </c>
      <c r="J16" s="147">
        <v>1024652.5999999999</v>
      </c>
      <c r="K16" s="20"/>
    </row>
    <row r="17" spans="1:13" ht="44.25" customHeight="1" thickBot="1" x14ac:dyDescent="0.25">
      <c r="A17" s="18"/>
      <c r="B17" s="145" t="s">
        <v>350</v>
      </c>
      <c r="C17" s="147">
        <v>3393866.89127</v>
      </c>
      <c r="E17" s="145" t="s">
        <v>351</v>
      </c>
      <c r="F17" s="148">
        <v>1871.0410999999995</v>
      </c>
      <c r="G17" s="18"/>
      <c r="I17" s="149" t="s">
        <v>352</v>
      </c>
      <c r="J17" s="150">
        <v>621862.5</v>
      </c>
      <c r="K17" s="20"/>
    </row>
    <row r="18" spans="1:13" ht="44.25" customHeight="1" thickBot="1" x14ac:dyDescent="0.25">
      <c r="A18" s="18"/>
      <c r="B18" s="149" t="s">
        <v>353</v>
      </c>
      <c r="C18" s="151">
        <v>2453742.1646499997</v>
      </c>
      <c r="D18" s="152"/>
      <c r="E18" s="149" t="s">
        <v>354</v>
      </c>
      <c r="F18" s="153">
        <v>2870.8777999999993</v>
      </c>
      <c r="G18" s="18"/>
      <c r="H18" s="109"/>
      <c r="K18" s="20"/>
    </row>
    <row r="19" spans="1:13" ht="13.8" x14ac:dyDescent="0.25">
      <c r="A19" s="18"/>
      <c r="B19" s="5"/>
      <c r="E19" s="39"/>
      <c r="K19" s="20"/>
    </row>
    <row r="20" spans="1:13" ht="13.2" thickBot="1" x14ac:dyDescent="0.25">
      <c r="A20" s="35"/>
      <c r="B20" s="36"/>
      <c r="C20" s="36"/>
      <c r="D20" s="36"/>
      <c r="E20" s="36"/>
      <c r="F20" s="36"/>
      <c r="G20" s="36"/>
      <c r="H20" s="36"/>
      <c r="I20" s="36"/>
      <c r="J20" s="36"/>
      <c r="K20" s="38"/>
    </row>
    <row r="21" spans="1:13" ht="13.8" x14ac:dyDescent="0.25"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</row>
    <row r="22" spans="1:13" ht="13.8" x14ac:dyDescent="0.25"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</row>
  </sheetData>
  <mergeCells count="3">
    <mergeCell ref="B12:F12"/>
    <mergeCell ref="B14:F14"/>
    <mergeCell ref="I14:J14"/>
  </mergeCells>
  <hyperlinks>
    <hyperlink ref="B7" location="Indice!A1" display="Índice" xr:uid="{55480074-6F6A-4B25-B30B-70BBE44CB6C4}"/>
  </hyperlinks>
  <printOptions horizontalCentered="1"/>
  <pageMargins left="0.78740157480314965" right="0.78740157480314965" top="0.78740157480314965" bottom="0.39370078740157483" header="0" footer="0"/>
  <pageSetup paperSize="9" scale="94" orientation="landscape" horizontalDpi="1200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77069-7EA3-45C7-B172-CE00BE2FF8F9}">
  <sheetPr codeName="Hoja18">
    <pageSetUpPr fitToPage="1"/>
  </sheetPr>
  <dimension ref="A7:I22"/>
  <sheetViews>
    <sheetView workbookViewId="0"/>
  </sheetViews>
  <sheetFormatPr baseColWidth="10" defaultColWidth="11.44140625" defaultRowHeight="12.6" x14ac:dyDescent="0.2"/>
  <cols>
    <col min="1" max="3" width="11.44140625" style="1"/>
    <col min="4" max="4" width="15.6640625" style="1" customWidth="1"/>
    <col min="5" max="5" width="13" style="1" customWidth="1"/>
    <col min="6" max="6" width="11.109375" style="1" customWidth="1"/>
    <col min="7" max="16384" width="11.44140625" style="1"/>
  </cols>
  <sheetData>
    <row r="7" spans="1:9" ht="17.399999999999999" x14ac:dyDescent="0.3">
      <c r="B7" s="11" t="s">
        <v>0</v>
      </c>
      <c r="C7" s="2"/>
      <c r="D7" s="2"/>
      <c r="E7" s="2"/>
      <c r="F7" s="2"/>
      <c r="G7" s="2"/>
      <c r="H7" s="2"/>
    </row>
    <row r="8" spans="1:9" ht="16.2" x14ac:dyDescent="0.3">
      <c r="B8" s="2"/>
    </row>
    <row r="9" spans="1:9" ht="17.399999999999999" x14ac:dyDescent="0.3">
      <c r="A9" s="4" t="s">
        <v>14</v>
      </c>
    </row>
    <row r="10" spans="1:9" ht="18" thickBot="1" x14ac:dyDescent="0.35">
      <c r="B10" s="4"/>
    </row>
    <row r="11" spans="1:9" x14ac:dyDescent="0.2">
      <c r="A11" s="14"/>
      <c r="B11" s="15"/>
      <c r="C11" s="15"/>
      <c r="D11" s="15"/>
      <c r="E11" s="15"/>
      <c r="F11" s="15"/>
      <c r="G11" s="15"/>
      <c r="H11" s="15"/>
      <c r="I11" s="17"/>
    </row>
    <row r="12" spans="1:9" ht="17.399999999999999" x14ac:dyDescent="0.3">
      <c r="A12" s="18"/>
      <c r="B12" s="129" t="s">
        <v>355</v>
      </c>
      <c r="C12" s="129"/>
      <c r="D12" s="129"/>
      <c r="E12" s="129"/>
      <c r="F12" s="129"/>
      <c r="I12" s="20"/>
    </row>
    <row r="13" spans="1:9" x14ac:dyDescent="0.2">
      <c r="A13" s="18"/>
      <c r="B13" s="5"/>
      <c r="I13" s="20"/>
    </row>
    <row r="14" spans="1:9" x14ac:dyDescent="0.2">
      <c r="A14" s="18"/>
      <c r="B14" s="5"/>
      <c r="I14" s="20"/>
    </row>
    <row r="15" spans="1:9" x14ac:dyDescent="0.2">
      <c r="A15" s="18"/>
      <c r="B15" s="5" t="s">
        <v>356</v>
      </c>
      <c r="E15" s="6">
        <v>50652</v>
      </c>
      <c r="I15" s="20"/>
    </row>
    <row r="16" spans="1:9" x14ac:dyDescent="0.2">
      <c r="A16" s="18"/>
      <c r="B16" s="5"/>
      <c r="E16" s="6"/>
      <c r="I16" s="20"/>
    </row>
    <row r="17" spans="1:9" x14ac:dyDescent="0.2">
      <c r="A17" s="18"/>
      <c r="B17" s="5" t="s">
        <v>357</v>
      </c>
      <c r="E17" s="6">
        <v>3435.2027343441518</v>
      </c>
      <c r="I17" s="20"/>
    </row>
    <row r="18" spans="1:9" x14ac:dyDescent="0.2">
      <c r="A18" s="18"/>
      <c r="E18" s="6"/>
      <c r="I18" s="20"/>
    </row>
    <row r="19" spans="1:9" x14ac:dyDescent="0.2">
      <c r="A19" s="18"/>
      <c r="B19" s="5" t="s">
        <v>358</v>
      </c>
      <c r="D19" s="78"/>
      <c r="E19" s="6">
        <v>20566.596102226958</v>
      </c>
      <c r="I19" s="20"/>
    </row>
    <row r="20" spans="1:9" x14ac:dyDescent="0.2">
      <c r="A20" s="18"/>
      <c r="B20" s="5"/>
      <c r="E20" s="6"/>
      <c r="I20" s="20"/>
    </row>
    <row r="21" spans="1:9" x14ac:dyDescent="0.2">
      <c r="A21" s="18"/>
      <c r="B21" s="5" t="s">
        <v>359</v>
      </c>
      <c r="D21" s="78"/>
      <c r="E21" s="154">
        <v>0.8554170897792418</v>
      </c>
      <c r="I21" s="20"/>
    </row>
    <row r="22" spans="1:9" ht="13.2" thickBot="1" x14ac:dyDescent="0.25">
      <c r="A22" s="35"/>
      <c r="B22" s="36"/>
      <c r="C22" s="36"/>
      <c r="D22" s="36"/>
      <c r="E22" s="36"/>
      <c r="F22" s="36"/>
      <c r="G22" s="36"/>
      <c r="H22" s="36"/>
      <c r="I22" s="38"/>
    </row>
  </sheetData>
  <mergeCells count="1">
    <mergeCell ref="B12:F12"/>
  </mergeCells>
  <hyperlinks>
    <hyperlink ref="B7" location="Indice!A1" display="Índice" xr:uid="{C8CEC942-DB58-4073-9834-5A0BB9A97A9A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F623F-84BE-4B58-96CE-12E941A59341}">
  <sheetPr codeName="Hoja2">
    <pageSetUpPr fitToPage="1"/>
  </sheetPr>
  <dimension ref="A7:J39"/>
  <sheetViews>
    <sheetView zoomScaleNormal="100" workbookViewId="0"/>
  </sheetViews>
  <sheetFormatPr baseColWidth="10" defaultColWidth="11.44140625" defaultRowHeight="12.6" x14ac:dyDescent="0.2"/>
  <cols>
    <col min="1" max="2" width="11.44140625" style="1"/>
    <col min="3" max="3" width="8" style="1" customWidth="1"/>
    <col min="4" max="4" width="11.44140625" style="1"/>
    <col min="5" max="5" width="14.109375" style="1" customWidth="1"/>
    <col min="6" max="6" width="39.88671875" style="1" customWidth="1"/>
    <col min="7" max="7" width="19.44140625" style="12" customWidth="1"/>
    <col min="8" max="8" width="21.88671875" style="1" customWidth="1"/>
    <col min="9" max="9" width="11.109375" style="1" customWidth="1"/>
    <col min="10" max="10" width="3.88671875" style="1" customWidth="1"/>
    <col min="11" max="16384" width="11.44140625" style="1"/>
  </cols>
  <sheetData>
    <row r="7" spans="1:10" ht="17.399999999999999" x14ac:dyDescent="0.3">
      <c r="A7" s="11" t="s">
        <v>0</v>
      </c>
    </row>
    <row r="9" spans="1:10" ht="17.399999999999999" x14ac:dyDescent="0.3">
      <c r="A9" s="4" t="s">
        <v>14</v>
      </c>
      <c r="B9" s="13"/>
      <c r="C9" s="13"/>
      <c r="D9" s="4"/>
      <c r="E9" s="13"/>
      <c r="F9" s="13"/>
      <c r="G9" s="13"/>
      <c r="H9" s="13"/>
      <c r="I9" s="13"/>
    </row>
    <row r="10" spans="1:10" ht="18" thickBot="1" x14ac:dyDescent="0.35">
      <c r="A10" s="4"/>
      <c r="B10" s="13"/>
      <c r="C10" s="13"/>
      <c r="D10" s="4"/>
      <c r="E10" s="13"/>
      <c r="F10" s="13"/>
      <c r="G10" s="13"/>
      <c r="H10" s="13"/>
      <c r="I10" s="13"/>
    </row>
    <row r="11" spans="1:10" x14ac:dyDescent="0.2">
      <c r="A11" s="14"/>
      <c r="B11" s="15"/>
      <c r="C11" s="15"/>
      <c r="D11" s="15"/>
      <c r="E11" s="15"/>
      <c r="F11" s="15"/>
      <c r="G11" s="16"/>
      <c r="H11" s="15"/>
      <c r="I11" s="15"/>
      <c r="J11" s="17"/>
    </row>
    <row r="12" spans="1:10" x14ac:dyDescent="0.2">
      <c r="A12" s="18"/>
      <c r="F12" s="5" t="s">
        <v>15</v>
      </c>
      <c r="G12" s="19">
        <v>183</v>
      </c>
      <c r="J12" s="20"/>
    </row>
    <row r="13" spans="1:10" x14ac:dyDescent="0.2">
      <c r="A13" s="18"/>
      <c r="G13" s="19"/>
      <c r="J13" s="20"/>
    </row>
    <row r="14" spans="1:10" ht="13.8" x14ac:dyDescent="0.2">
      <c r="A14" s="18"/>
      <c r="F14" s="5" t="s">
        <v>16</v>
      </c>
      <c r="G14" s="21">
        <v>10302.469976663589</v>
      </c>
      <c r="H14" s="22"/>
      <c r="I14" s="23"/>
      <c r="J14" s="24"/>
    </row>
    <row r="15" spans="1:10" x14ac:dyDescent="0.2">
      <c r="A15" s="18"/>
      <c r="F15" s="5"/>
      <c r="G15" s="19"/>
      <c r="H15" s="22"/>
      <c r="I15" s="25"/>
      <c r="J15" s="24"/>
    </row>
    <row r="16" spans="1:10" x14ac:dyDescent="0.2">
      <c r="A16" s="18"/>
      <c r="F16" s="5" t="s">
        <v>17</v>
      </c>
      <c r="G16" s="26">
        <v>90073</v>
      </c>
      <c r="H16" s="22"/>
      <c r="I16" s="23"/>
      <c r="J16" s="24"/>
    </row>
    <row r="17" spans="1:10" x14ac:dyDescent="0.2">
      <c r="A17" s="18"/>
      <c r="F17" s="5"/>
      <c r="G17" s="19"/>
      <c r="H17" s="22"/>
      <c r="I17" s="25"/>
      <c r="J17" s="24"/>
    </row>
    <row r="18" spans="1:10" x14ac:dyDescent="0.2">
      <c r="A18" s="18"/>
      <c r="F18" s="5" t="s">
        <v>18</v>
      </c>
      <c r="G18" s="27">
        <v>0.123799584781233</v>
      </c>
      <c r="H18" s="22"/>
      <c r="I18" s="23"/>
      <c r="J18" s="24"/>
    </row>
    <row r="19" spans="1:10" x14ac:dyDescent="0.2">
      <c r="A19" s="18"/>
      <c r="F19" s="5"/>
      <c r="G19" s="19"/>
      <c r="H19" s="22"/>
      <c r="I19" s="28"/>
      <c r="J19" s="24"/>
    </row>
    <row r="20" spans="1:10" ht="14.25" customHeight="1" x14ac:dyDescent="0.2">
      <c r="A20" s="18"/>
      <c r="F20" s="5" t="s">
        <v>19</v>
      </c>
      <c r="G20" s="29">
        <v>8.7428548885875763</v>
      </c>
      <c r="H20" s="22"/>
      <c r="I20" s="30"/>
      <c r="J20" s="24"/>
    </row>
    <row r="21" spans="1:10" x14ac:dyDescent="0.2">
      <c r="A21" s="18"/>
      <c r="F21" s="5"/>
      <c r="G21" s="19"/>
      <c r="H21" s="22"/>
      <c r="I21" s="28"/>
      <c r="J21" s="24"/>
    </row>
    <row r="22" spans="1:10" x14ac:dyDescent="0.2">
      <c r="A22" s="18"/>
      <c r="F22" s="31"/>
      <c r="G22" s="32"/>
      <c r="H22" s="22"/>
      <c r="I22" s="30"/>
      <c r="J22" s="24"/>
    </row>
    <row r="23" spans="1:10" x14ac:dyDescent="0.2">
      <c r="A23" s="18"/>
      <c r="F23" s="5"/>
      <c r="G23" s="19"/>
      <c r="H23" s="22"/>
      <c r="I23" s="28"/>
      <c r="J23" s="24"/>
    </row>
    <row r="24" spans="1:10" ht="16.5" customHeight="1" x14ac:dyDescent="0.2">
      <c r="A24" s="18"/>
      <c r="F24" s="5" t="s">
        <v>20</v>
      </c>
      <c r="G24" s="26">
        <v>3124</v>
      </c>
      <c r="H24" s="22"/>
      <c r="I24" s="23"/>
      <c r="J24" s="24"/>
    </row>
    <row r="25" spans="1:10" x14ac:dyDescent="0.2">
      <c r="A25" s="18"/>
      <c r="F25" s="5"/>
      <c r="G25" s="19"/>
      <c r="H25" s="22"/>
      <c r="I25" s="25"/>
      <c r="J25" s="24"/>
    </row>
    <row r="26" spans="1:10" ht="25.2" x14ac:dyDescent="0.2">
      <c r="A26" s="18"/>
      <c r="F26" s="31" t="s">
        <v>21</v>
      </c>
      <c r="G26" s="26">
        <v>30145</v>
      </c>
      <c r="H26" s="22"/>
      <c r="I26" s="23"/>
      <c r="J26" s="24"/>
    </row>
    <row r="27" spans="1:10" x14ac:dyDescent="0.2">
      <c r="A27" s="18"/>
      <c r="F27" s="5"/>
      <c r="G27" s="19"/>
      <c r="H27" s="22"/>
      <c r="I27" s="28"/>
      <c r="J27" s="24"/>
    </row>
    <row r="28" spans="1:10" x14ac:dyDescent="0.2">
      <c r="A28" s="18"/>
      <c r="F28" s="5" t="s">
        <v>22</v>
      </c>
      <c r="G28" s="26">
        <v>2902</v>
      </c>
      <c r="H28" s="22"/>
      <c r="I28" s="33"/>
      <c r="J28" s="24"/>
    </row>
    <row r="29" spans="1:10" x14ac:dyDescent="0.2">
      <c r="A29" s="18"/>
      <c r="F29" s="5"/>
      <c r="G29" s="26"/>
      <c r="H29" s="22"/>
      <c r="I29" s="28"/>
      <c r="J29" s="24"/>
    </row>
    <row r="30" spans="1:10" x14ac:dyDescent="0.2">
      <c r="A30" s="18"/>
      <c r="F30" s="5" t="s">
        <v>23</v>
      </c>
      <c r="G30" s="26">
        <v>14762</v>
      </c>
      <c r="H30" s="22"/>
      <c r="I30" s="23"/>
      <c r="J30" s="24"/>
    </row>
    <row r="31" spans="1:10" x14ac:dyDescent="0.2">
      <c r="A31" s="18"/>
      <c r="F31" s="5"/>
      <c r="G31" s="26"/>
      <c r="H31" s="22"/>
      <c r="I31" s="25"/>
      <c r="J31" s="24"/>
    </row>
    <row r="32" spans="1:10" x14ac:dyDescent="0.2">
      <c r="A32" s="18"/>
      <c r="B32" s="5"/>
      <c r="F32" s="5" t="s">
        <v>24</v>
      </c>
      <c r="G32" s="26">
        <v>97</v>
      </c>
      <c r="H32" s="22"/>
      <c r="I32" s="23"/>
      <c r="J32" s="24"/>
    </row>
    <row r="33" spans="1:10" x14ac:dyDescent="0.2">
      <c r="A33" s="18"/>
      <c r="F33" s="5"/>
      <c r="G33" s="26"/>
      <c r="H33" s="22"/>
      <c r="I33" s="25"/>
      <c r="J33" s="24"/>
    </row>
    <row r="34" spans="1:10" x14ac:dyDescent="0.2">
      <c r="A34" s="18"/>
      <c r="F34" s="5" t="s">
        <v>25</v>
      </c>
      <c r="G34" s="26">
        <v>75742</v>
      </c>
      <c r="H34" s="22"/>
      <c r="I34" s="23"/>
      <c r="J34" s="24"/>
    </row>
    <row r="35" spans="1:10" x14ac:dyDescent="0.2">
      <c r="A35" s="18"/>
      <c r="F35" s="5"/>
      <c r="G35" s="26"/>
      <c r="H35" s="5"/>
      <c r="J35" s="20"/>
    </row>
    <row r="36" spans="1:10" ht="25.5" customHeight="1" x14ac:dyDescent="0.2">
      <c r="A36" s="18"/>
      <c r="F36" s="34" t="s">
        <v>26</v>
      </c>
      <c r="G36" s="26">
        <v>163468.70429999998</v>
      </c>
      <c r="H36" s="22"/>
      <c r="I36" s="23"/>
      <c r="J36" s="20"/>
    </row>
    <row r="37" spans="1:10" ht="12" customHeight="1" x14ac:dyDescent="0.2">
      <c r="A37" s="18"/>
      <c r="F37" s="5"/>
      <c r="G37" s="26"/>
      <c r="H37" s="5"/>
      <c r="J37" s="20"/>
    </row>
    <row r="38" spans="1:10" ht="25.5" customHeight="1" x14ac:dyDescent="0.2">
      <c r="A38" s="18"/>
      <c r="F38" s="31"/>
      <c r="G38" s="26"/>
      <c r="H38" s="22"/>
      <c r="I38" s="23"/>
      <c r="J38" s="20"/>
    </row>
    <row r="39" spans="1:10" ht="13.2" thickBot="1" x14ac:dyDescent="0.25">
      <c r="A39" s="35"/>
      <c r="B39" s="36"/>
      <c r="C39" s="36"/>
      <c r="D39" s="36"/>
      <c r="E39" s="36"/>
      <c r="F39" s="36"/>
      <c r="G39" s="37"/>
      <c r="H39" s="36"/>
      <c r="I39" s="36"/>
      <c r="J39" s="38"/>
    </row>
  </sheetData>
  <hyperlinks>
    <hyperlink ref="A7" location="Indice!A1" display="Índice" xr:uid="{0D1EBD07-BAA0-4AD0-9289-2DB813FC01AF}"/>
  </hyperlinks>
  <printOptions horizontalCentered="1" verticalCentered="1"/>
  <pageMargins left="0.39370078740157483" right="0.39370078740157483" top="0.39370078740157483" bottom="0.39370078740157483" header="0" footer="0"/>
  <pageSetup paperSize="9" scale="97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E514E-29FB-4391-B48A-7E0CE09F3511}">
  <sheetPr codeName="Hoja4">
    <pageSetUpPr fitToPage="1"/>
  </sheetPr>
  <dimension ref="A4:H206"/>
  <sheetViews>
    <sheetView topLeftCell="A29" zoomScaleNormal="100" workbookViewId="0"/>
  </sheetViews>
  <sheetFormatPr baseColWidth="10" defaultColWidth="11.44140625" defaultRowHeight="12.6" x14ac:dyDescent="0.2"/>
  <cols>
    <col min="1" max="1" width="11.5546875" style="1" customWidth="1"/>
    <col min="2" max="2" width="60" style="1" customWidth="1"/>
    <col min="3" max="3" width="14.109375" style="1" customWidth="1"/>
    <col min="4" max="4" width="12.44140625" style="1" customWidth="1"/>
    <col min="5" max="5" width="8.88671875" style="1" customWidth="1"/>
    <col min="6" max="6" width="11.44140625" style="1"/>
    <col min="7" max="7" width="8.33203125" style="1" customWidth="1"/>
    <col min="8" max="16384" width="11.44140625" style="1"/>
  </cols>
  <sheetData>
    <row r="4" spans="1:8" ht="13.8" x14ac:dyDescent="0.25">
      <c r="C4" s="39"/>
    </row>
    <row r="6" spans="1:8" ht="13.8" x14ac:dyDescent="0.25">
      <c r="C6" s="40"/>
      <c r="D6" s="40"/>
      <c r="E6" s="40"/>
    </row>
    <row r="7" spans="1:8" ht="17.399999999999999" x14ac:dyDescent="0.3">
      <c r="A7" s="11" t="s">
        <v>0</v>
      </c>
    </row>
    <row r="8" spans="1:8" ht="13.8" x14ac:dyDescent="0.25">
      <c r="C8" s="40"/>
      <c r="D8" s="40"/>
      <c r="E8" s="40"/>
    </row>
    <row r="9" spans="1:8" ht="17.399999999999999" x14ac:dyDescent="0.3">
      <c r="A9" s="4" t="s">
        <v>14</v>
      </c>
      <c r="C9" s="13"/>
      <c r="D9" s="13"/>
      <c r="E9" s="4"/>
      <c r="F9" s="13"/>
      <c r="G9" s="13"/>
      <c r="H9" s="13"/>
    </row>
    <row r="10" spans="1:8" ht="13.8" x14ac:dyDescent="0.25">
      <c r="C10" s="40"/>
      <c r="D10" s="40"/>
      <c r="E10" s="40"/>
    </row>
    <row r="11" spans="1:8" ht="13.2" thickBot="1" x14ac:dyDescent="0.25"/>
    <row r="12" spans="1:8" x14ac:dyDescent="0.2">
      <c r="A12" s="14"/>
      <c r="B12" s="15"/>
      <c r="C12" s="15"/>
      <c r="D12" s="41"/>
      <c r="E12" s="42"/>
      <c r="F12" s="5"/>
      <c r="G12" s="5"/>
    </row>
    <row r="13" spans="1:8" x14ac:dyDescent="0.2">
      <c r="A13" s="18"/>
      <c r="E13" s="43"/>
      <c r="F13" s="5"/>
      <c r="G13" s="5"/>
    </row>
    <row r="14" spans="1:8" ht="14.25" customHeight="1" x14ac:dyDescent="0.2">
      <c r="A14" s="18"/>
      <c r="B14" s="5"/>
      <c r="C14" s="33"/>
      <c r="D14" s="5"/>
      <c r="E14" s="43"/>
      <c r="F14" s="5"/>
      <c r="G14" s="5"/>
    </row>
    <row r="15" spans="1:8" ht="13.8" x14ac:dyDescent="0.2">
      <c r="A15" s="18"/>
      <c r="B15" s="5" t="s">
        <v>16</v>
      </c>
      <c r="D15" s="44">
        <v>10302.469976663589</v>
      </c>
      <c r="E15" s="43"/>
      <c r="F15" s="5"/>
      <c r="G15" s="5"/>
    </row>
    <row r="16" spans="1:8" ht="14.25" customHeight="1" x14ac:dyDescent="0.2">
      <c r="A16" s="18"/>
      <c r="B16" s="5"/>
      <c r="C16" s="33"/>
      <c r="D16" s="5"/>
      <c r="E16" s="43"/>
      <c r="F16" s="5"/>
      <c r="G16" s="5"/>
    </row>
    <row r="17" spans="1:7" x14ac:dyDescent="0.2">
      <c r="A17" s="18"/>
      <c r="B17" s="5"/>
      <c r="C17" s="33"/>
      <c r="D17" s="44"/>
      <c r="E17" s="43"/>
      <c r="F17" s="5"/>
      <c r="G17" s="5"/>
    </row>
    <row r="18" spans="1:7" ht="14.25" customHeight="1" thickBot="1" x14ac:dyDescent="0.25">
      <c r="A18" s="35"/>
      <c r="B18" s="45"/>
      <c r="C18" s="46"/>
      <c r="D18" s="45"/>
      <c r="E18" s="47"/>
      <c r="F18" s="5"/>
      <c r="G18" s="5"/>
    </row>
    <row r="20" spans="1:7" x14ac:dyDescent="0.2">
      <c r="B20" s="5"/>
    </row>
    <row r="21" spans="1:7" ht="13.2" thickBot="1" x14ac:dyDescent="0.25">
      <c r="B21" s="5"/>
    </row>
    <row r="22" spans="1:7" ht="13.2" thickBot="1" x14ac:dyDescent="0.25">
      <c r="A22" s="48"/>
      <c r="B22" s="49" t="s">
        <v>5</v>
      </c>
      <c r="C22" s="50" t="s">
        <v>27</v>
      </c>
    </row>
    <row r="24" spans="1:7" ht="13.2" x14ac:dyDescent="0.25">
      <c r="B24" s="51" t="s">
        <v>28</v>
      </c>
      <c r="C24" s="52">
        <v>383</v>
      </c>
    </row>
    <row r="25" spans="1:7" ht="13.2" x14ac:dyDescent="0.25">
      <c r="B25" s="51" t="s">
        <v>29</v>
      </c>
      <c r="C25" s="52">
        <v>64</v>
      </c>
    </row>
    <row r="26" spans="1:7" ht="13.2" x14ac:dyDescent="0.25">
      <c r="B26" s="51" t="s">
        <v>30</v>
      </c>
      <c r="C26" s="52">
        <v>3085</v>
      </c>
    </row>
    <row r="27" spans="1:7" ht="13.2" x14ac:dyDescent="0.25">
      <c r="B27" s="51" t="s">
        <v>31</v>
      </c>
      <c r="C27" s="52">
        <v>201</v>
      </c>
    </row>
    <row r="28" spans="1:7" ht="13.2" x14ac:dyDescent="0.25">
      <c r="B28" s="51" t="s">
        <v>32</v>
      </c>
      <c r="C28" s="52">
        <v>106</v>
      </c>
    </row>
    <row r="29" spans="1:7" ht="13.2" x14ac:dyDescent="0.25">
      <c r="B29" s="51" t="s">
        <v>33</v>
      </c>
      <c r="C29" s="52">
        <v>59</v>
      </c>
    </row>
    <row r="30" spans="1:7" ht="13.2" x14ac:dyDescent="0.25">
      <c r="B30" s="51" t="s">
        <v>34</v>
      </c>
      <c r="C30" s="52">
        <v>86</v>
      </c>
    </row>
    <row r="31" spans="1:7" ht="13.2" x14ac:dyDescent="0.25">
      <c r="B31" s="51" t="s">
        <v>35</v>
      </c>
      <c r="C31" s="52">
        <v>20</v>
      </c>
    </row>
    <row r="32" spans="1:7" ht="13.2" x14ac:dyDescent="0.25">
      <c r="B32" s="51" t="s">
        <v>36</v>
      </c>
      <c r="C32" s="52">
        <v>18</v>
      </c>
    </row>
    <row r="33" spans="2:3" ht="13.2" x14ac:dyDescent="0.25">
      <c r="B33" s="51" t="s">
        <v>37</v>
      </c>
      <c r="C33" s="52">
        <v>28</v>
      </c>
    </row>
    <row r="34" spans="2:3" ht="13.2" x14ac:dyDescent="0.25">
      <c r="B34" s="51" t="s">
        <v>38</v>
      </c>
      <c r="C34" s="52">
        <v>30</v>
      </c>
    </row>
    <row r="35" spans="2:3" ht="13.2" x14ac:dyDescent="0.25">
      <c r="B35" s="51" t="s">
        <v>39</v>
      </c>
      <c r="C35" s="52">
        <v>61</v>
      </c>
    </row>
    <row r="36" spans="2:3" ht="13.2" x14ac:dyDescent="0.25">
      <c r="B36" s="51" t="s">
        <v>40</v>
      </c>
      <c r="C36" s="52">
        <v>24</v>
      </c>
    </row>
    <row r="37" spans="2:3" ht="13.2" x14ac:dyDescent="0.25">
      <c r="B37" s="51" t="s">
        <v>41</v>
      </c>
      <c r="C37" s="52">
        <v>21</v>
      </c>
    </row>
    <row r="38" spans="2:3" ht="13.2" x14ac:dyDescent="0.25">
      <c r="B38" s="51" t="s">
        <v>42</v>
      </c>
      <c r="C38" s="52">
        <v>179</v>
      </c>
    </row>
    <row r="39" spans="2:3" ht="13.2" x14ac:dyDescent="0.25">
      <c r="B39" s="51" t="s">
        <v>43</v>
      </c>
      <c r="C39" s="52">
        <v>125</v>
      </c>
    </row>
    <row r="40" spans="2:3" ht="13.2" x14ac:dyDescent="0.25">
      <c r="B40" s="51" t="s">
        <v>44</v>
      </c>
      <c r="C40" s="52">
        <v>628</v>
      </c>
    </row>
    <row r="41" spans="2:3" ht="13.2" x14ac:dyDescent="0.25">
      <c r="B41" s="51" t="s">
        <v>45</v>
      </c>
      <c r="C41" s="52">
        <v>5469</v>
      </c>
    </row>
    <row r="42" spans="2:3" ht="13.2" x14ac:dyDescent="0.25">
      <c r="B42" s="51" t="s">
        <v>46</v>
      </c>
      <c r="C42" s="52">
        <v>61</v>
      </c>
    </row>
    <row r="43" spans="2:3" ht="13.2" x14ac:dyDescent="0.25">
      <c r="B43" s="51" t="s">
        <v>47</v>
      </c>
      <c r="C43" s="52">
        <v>219</v>
      </c>
    </row>
    <row r="44" spans="2:3" ht="13.2" x14ac:dyDescent="0.25">
      <c r="B44" s="51" t="s">
        <v>48</v>
      </c>
      <c r="C44" s="52">
        <v>51</v>
      </c>
    </row>
    <row r="45" spans="2:3" ht="13.2" x14ac:dyDescent="0.25">
      <c r="B45" s="51" t="s">
        <v>49</v>
      </c>
      <c r="C45" s="52">
        <v>76</v>
      </c>
    </row>
    <row r="46" spans="2:3" ht="13.2" x14ac:dyDescent="0.25">
      <c r="B46" s="51" t="s">
        <v>50</v>
      </c>
      <c r="C46" s="52">
        <v>1544</v>
      </c>
    </row>
    <row r="47" spans="2:3" ht="13.2" x14ac:dyDescent="0.25">
      <c r="B47" s="51" t="s">
        <v>51</v>
      </c>
      <c r="C47" s="52">
        <v>42</v>
      </c>
    </row>
    <row r="48" spans="2:3" ht="13.2" x14ac:dyDescent="0.25">
      <c r="B48" s="51" t="s">
        <v>52</v>
      </c>
      <c r="C48" s="52">
        <v>70</v>
      </c>
    </row>
    <row r="49" spans="2:3" ht="13.2" x14ac:dyDescent="0.25">
      <c r="B49" s="51" t="s">
        <v>53</v>
      </c>
      <c r="C49" s="52">
        <v>117</v>
      </c>
    </row>
    <row r="50" spans="2:3" ht="13.2" x14ac:dyDescent="0.25">
      <c r="B50" s="51" t="s">
        <v>54</v>
      </c>
      <c r="C50" s="52">
        <v>123</v>
      </c>
    </row>
    <row r="51" spans="2:3" ht="13.2" x14ac:dyDescent="0.25">
      <c r="B51" s="51" t="s">
        <v>55</v>
      </c>
      <c r="C51" s="52">
        <v>107</v>
      </c>
    </row>
    <row r="52" spans="2:3" ht="13.2" x14ac:dyDescent="0.25">
      <c r="B52" s="51" t="s">
        <v>56</v>
      </c>
      <c r="C52" s="52">
        <v>25</v>
      </c>
    </row>
    <row r="53" spans="2:3" ht="13.2" x14ac:dyDescent="0.25">
      <c r="B53" s="51" t="s">
        <v>57</v>
      </c>
      <c r="C53" s="52">
        <v>146</v>
      </c>
    </row>
    <row r="54" spans="2:3" ht="13.2" x14ac:dyDescent="0.25">
      <c r="B54" s="51" t="s">
        <v>58</v>
      </c>
      <c r="C54" s="52">
        <v>60</v>
      </c>
    </row>
    <row r="55" spans="2:3" ht="13.2" x14ac:dyDescent="0.25">
      <c r="B55" s="51" t="s">
        <v>59</v>
      </c>
      <c r="C55" s="52">
        <v>41</v>
      </c>
    </row>
    <row r="56" spans="2:3" ht="13.2" x14ac:dyDescent="0.25">
      <c r="B56" s="51" t="s">
        <v>60</v>
      </c>
      <c r="C56" s="52">
        <v>834</v>
      </c>
    </row>
    <row r="57" spans="2:3" ht="13.2" x14ac:dyDescent="0.25">
      <c r="B57" s="51" t="s">
        <v>61</v>
      </c>
      <c r="C57" s="52">
        <v>38</v>
      </c>
    </row>
    <row r="58" spans="2:3" ht="13.2" x14ac:dyDescent="0.25">
      <c r="B58" s="51" t="s">
        <v>62</v>
      </c>
      <c r="C58" s="52">
        <v>26</v>
      </c>
    </row>
    <row r="59" spans="2:3" ht="13.2" x14ac:dyDescent="0.25">
      <c r="B59" s="51" t="s">
        <v>63</v>
      </c>
      <c r="C59" s="52">
        <v>30</v>
      </c>
    </row>
    <row r="60" spans="2:3" ht="13.2" x14ac:dyDescent="0.25">
      <c r="B60" s="51" t="s">
        <v>64</v>
      </c>
      <c r="C60" s="52">
        <v>228</v>
      </c>
    </row>
    <row r="61" spans="2:3" ht="13.2" x14ac:dyDescent="0.25">
      <c r="B61" s="51" t="s">
        <v>65</v>
      </c>
      <c r="C61" s="52">
        <v>28</v>
      </c>
    </row>
    <row r="62" spans="2:3" ht="13.2" x14ac:dyDescent="0.25">
      <c r="B62" s="51" t="s">
        <v>66</v>
      </c>
      <c r="C62" s="52">
        <v>74</v>
      </c>
    </row>
    <row r="63" spans="2:3" ht="13.2" x14ac:dyDescent="0.25">
      <c r="B63" s="51" t="s">
        <v>67</v>
      </c>
      <c r="C63" s="52">
        <v>5167</v>
      </c>
    </row>
    <row r="64" spans="2:3" ht="13.2" x14ac:dyDescent="0.25">
      <c r="B64" s="51" t="s">
        <v>68</v>
      </c>
      <c r="C64" s="52">
        <v>53</v>
      </c>
    </row>
    <row r="65" spans="2:3" ht="13.2" x14ac:dyDescent="0.25">
      <c r="B65" s="51" t="s">
        <v>69</v>
      </c>
      <c r="C65" s="52">
        <v>300</v>
      </c>
    </row>
    <row r="66" spans="2:3" ht="13.2" x14ac:dyDescent="0.25">
      <c r="B66" s="51" t="s">
        <v>70</v>
      </c>
      <c r="C66" s="52">
        <v>43</v>
      </c>
    </row>
    <row r="67" spans="2:3" ht="13.2" x14ac:dyDescent="0.25">
      <c r="B67" s="51" t="s">
        <v>71</v>
      </c>
      <c r="C67" s="52">
        <v>51</v>
      </c>
    </row>
    <row r="68" spans="2:3" ht="13.2" x14ac:dyDescent="0.25">
      <c r="B68" s="51" t="s">
        <v>72</v>
      </c>
      <c r="C68" s="52">
        <v>27</v>
      </c>
    </row>
    <row r="69" spans="2:3" ht="13.2" x14ac:dyDescent="0.25">
      <c r="B69" s="51" t="s">
        <v>73</v>
      </c>
      <c r="C69" s="52">
        <v>104</v>
      </c>
    </row>
    <row r="70" spans="2:3" ht="13.2" x14ac:dyDescent="0.25">
      <c r="B70" s="51" t="s">
        <v>74</v>
      </c>
      <c r="C70" s="52">
        <v>22</v>
      </c>
    </row>
    <row r="71" spans="2:3" ht="13.2" x14ac:dyDescent="0.25">
      <c r="B71" s="51" t="s">
        <v>75</v>
      </c>
      <c r="C71" s="52">
        <v>14</v>
      </c>
    </row>
    <row r="72" spans="2:3" ht="13.2" x14ac:dyDescent="0.25">
      <c r="B72" s="51" t="s">
        <v>76</v>
      </c>
      <c r="C72" s="52">
        <v>18</v>
      </c>
    </row>
    <row r="73" spans="2:3" ht="13.2" x14ac:dyDescent="0.25">
      <c r="B73" s="51" t="s">
        <v>77</v>
      </c>
      <c r="C73" s="52">
        <v>19</v>
      </c>
    </row>
    <row r="74" spans="2:3" ht="13.2" x14ac:dyDescent="0.25">
      <c r="B74" s="51" t="s">
        <v>78</v>
      </c>
      <c r="C74" s="52">
        <v>146</v>
      </c>
    </row>
    <row r="75" spans="2:3" ht="13.2" x14ac:dyDescent="0.25">
      <c r="B75" s="51" t="s">
        <v>79</v>
      </c>
      <c r="C75" s="52">
        <v>34</v>
      </c>
    </row>
    <row r="76" spans="2:3" ht="13.2" x14ac:dyDescent="0.25">
      <c r="B76" s="51" t="s">
        <v>80</v>
      </c>
      <c r="C76" s="52">
        <v>95</v>
      </c>
    </row>
    <row r="77" spans="2:3" ht="13.2" x14ac:dyDescent="0.25">
      <c r="B77" s="51" t="s">
        <v>81</v>
      </c>
      <c r="C77" s="52">
        <v>156</v>
      </c>
    </row>
    <row r="78" spans="2:3" ht="13.2" x14ac:dyDescent="0.25">
      <c r="B78" s="51" t="s">
        <v>82</v>
      </c>
      <c r="C78" s="52">
        <v>21</v>
      </c>
    </row>
    <row r="79" spans="2:3" ht="13.2" x14ac:dyDescent="0.25">
      <c r="B79" s="51" t="s">
        <v>83</v>
      </c>
      <c r="C79" s="52">
        <v>30</v>
      </c>
    </row>
    <row r="80" spans="2:3" ht="13.2" x14ac:dyDescent="0.25">
      <c r="B80" s="51" t="s">
        <v>84</v>
      </c>
      <c r="C80" s="52">
        <v>314</v>
      </c>
    </row>
    <row r="81" spans="2:3" ht="13.2" x14ac:dyDescent="0.25">
      <c r="B81" s="51" t="s">
        <v>85</v>
      </c>
      <c r="C81" s="52">
        <v>15</v>
      </c>
    </row>
    <row r="82" spans="2:3" ht="13.2" x14ac:dyDescent="0.25">
      <c r="B82" s="51" t="s">
        <v>86</v>
      </c>
      <c r="C82" s="52">
        <v>39</v>
      </c>
    </row>
    <row r="83" spans="2:3" ht="13.2" x14ac:dyDescent="0.25">
      <c r="B83" s="51" t="s">
        <v>87</v>
      </c>
      <c r="C83" s="52">
        <v>71</v>
      </c>
    </row>
    <row r="84" spans="2:3" ht="13.2" x14ac:dyDescent="0.25">
      <c r="B84" s="51" t="s">
        <v>88</v>
      </c>
      <c r="C84" s="52">
        <v>20</v>
      </c>
    </row>
    <row r="85" spans="2:3" ht="13.2" x14ac:dyDescent="0.25">
      <c r="B85" s="51" t="s">
        <v>89</v>
      </c>
      <c r="C85" s="52">
        <v>68</v>
      </c>
    </row>
    <row r="86" spans="2:3" ht="13.2" x14ac:dyDescent="0.25">
      <c r="B86" s="51" t="s">
        <v>90</v>
      </c>
      <c r="C86" s="52">
        <v>1579</v>
      </c>
    </row>
    <row r="87" spans="2:3" ht="13.2" x14ac:dyDescent="0.25">
      <c r="B87" s="51" t="s">
        <v>91</v>
      </c>
      <c r="C87" s="52">
        <v>24</v>
      </c>
    </row>
    <row r="88" spans="2:3" ht="13.2" x14ac:dyDescent="0.25">
      <c r="B88" s="51" t="s">
        <v>92</v>
      </c>
      <c r="C88" s="52">
        <v>163</v>
      </c>
    </row>
    <row r="89" spans="2:3" ht="13.2" x14ac:dyDescent="0.25">
      <c r="B89" s="51" t="s">
        <v>93</v>
      </c>
      <c r="C89" s="52">
        <v>69</v>
      </c>
    </row>
    <row r="90" spans="2:3" ht="13.2" x14ac:dyDescent="0.25">
      <c r="B90" s="51" t="s">
        <v>94</v>
      </c>
      <c r="C90" s="52">
        <v>72</v>
      </c>
    </row>
    <row r="91" spans="2:3" ht="13.2" x14ac:dyDescent="0.25">
      <c r="B91" s="51" t="s">
        <v>95</v>
      </c>
      <c r="C91" s="52">
        <v>166</v>
      </c>
    </row>
    <row r="92" spans="2:3" ht="13.2" x14ac:dyDescent="0.25">
      <c r="B92" s="51" t="s">
        <v>96</v>
      </c>
      <c r="C92" s="52">
        <v>1030</v>
      </c>
    </row>
    <row r="93" spans="2:3" ht="13.2" x14ac:dyDescent="0.25">
      <c r="B93" s="51" t="s">
        <v>97</v>
      </c>
      <c r="C93" s="52">
        <v>20</v>
      </c>
    </row>
    <row r="94" spans="2:3" ht="13.2" x14ac:dyDescent="0.25">
      <c r="B94" s="51" t="s">
        <v>98</v>
      </c>
      <c r="C94" s="52">
        <v>152</v>
      </c>
    </row>
    <row r="95" spans="2:3" ht="13.2" x14ac:dyDescent="0.25">
      <c r="B95" s="51" t="s">
        <v>99</v>
      </c>
      <c r="C95" s="52">
        <v>133</v>
      </c>
    </row>
    <row r="96" spans="2:3" ht="13.2" x14ac:dyDescent="0.25">
      <c r="B96" s="51" t="s">
        <v>100</v>
      </c>
      <c r="C96" s="52">
        <v>13</v>
      </c>
    </row>
    <row r="97" spans="2:3" ht="13.2" x14ac:dyDescent="0.25">
      <c r="B97" s="51" t="s">
        <v>101</v>
      </c>
      <c r="C97" s="52">
        <v>21</v>
      </c>
    </row>
    <row r="98" spans="2:3" ht="13.2" x14ac:dyDescent="0.25">
      <c r="B98" s="51" t="s">
        <v>102</v>
      </c>
      <c r="C98" s="52">
        <v>19</v>
      </c>
    </row>
    <row r="99" spans="2:3" ht="13.2" x14ac:dyDescent="0.25">
      <c r="B99" s="51" t="s">
        <v>103</v>
      </c>
      <c r="C99" s="52">
        <v>150</v>
      </c>
    </row>
    <row r="100" spans="2:3" ht="13.2" x14ac:dyDescent="0.25">
      <c r="B100" s="51" t="s">
        <v>104</v>
      </c>
      <c r="C100" s="52">
        <v>32</v>
      </c>
    </row>
    <row r="101" spans="2:3" ht="13.2" x14ac:dyDescent="0.25">
      <c r="B101" s="51" t="s">
        <v>105</v>
      </c>
      <c r="C101" s="52">
        <v>65</v>
      </c>
    </row>
    <row r="102" spans="2:3" ht="13.2" x14ac:dyDescent="0.25">
      <c r="B102" s="51" t="s">
        <v>106</v>
      </c>
      <c r="C102" s="52">
        <v>61</v>
      </c>
    </row>
    <row r="103" spans="2:3" ht="13.2" x14ac:dyDescent="0.25">
      <c r="B103" s="51" t="s">
        <v>107</v>
      </c>
      <c r="C103" s="52">
        <v>65</v>
      </c>
    </row>
    <row r="104" spans="2:3" ht="13.2" x14ac:dyDescent="0.25">
      <c r="B104" s="51" t="s">
        <v>108</v>
      </c>
      <c r="C104" s="52">
        <v>78</v>
      </c>
    </row>
    <row r="105" spans="2:3" ht="13.2" x14ac:dyDescent="0.25">
      <c r="B105" s="51" t="s">
        <v>109</v>
      </c>
      <c r="C105" s="52">
        <v>52</v>
      </c>
    </row>
    <row r="106" spans="2:3" ht="13.2" x14ac:dyDescent="0.25">
      <c r="B106" s="51" t="s">
        <v>110</v>
      </c>
      <c r="C106" s="52">
        <v>52</v>
      </c>
    </row>
    <row r="107" spans="2:3" ht="13.2" x14ac:dyDescent="0.25">
      <c r="B107" s="51" t="s">
        <v>111</v>
      </c>
      <c r="C107" s="52">
        <v>786</v>
      </c>
    </row>
    <row r="108" spans="2:3" ht="13.2" x14ac:dyDescent="0.25">
      <c r="B108" s="51" t="s">
        <v>112</v>
      </c>
      <c r="C108" s="52">
        <v>3064</v>
      </c>
    </row>
    <row r="109" spans="2:3" ht="13.2" x14ac:dyDescent="0.25">
      <c r="B109" s="51" t="s">
        <v>113</v>
      </c>
      <c r="C109" s="52">
        <v>290</v>
      </c>
    </row>
    <row r="110" spans="2:3" ht="13.2" x14ac:dyDescent="0.25">
      <c r="B110" s="51" t="s">
        <v>114</v>
      </c>
      <c r="C110" s="52">
        <v>26</v>
      </c>
    </row>
    <row r="111" spans="2:3" ht="13.2" x14ac:dyDescent="0.25">
      <c r="B111" s="51" t="s">
        <v>115</v>
      </c>
      <c r="C111" s="52">
        <v>11</v>
      </c>
    </row>
    <row r="112" spans="2:3" ht="13.2" x14ac:dyDescent="0.25">
      <c r="B112" s="51" t="s">
        <v>116</v>
      </c>
      <c r="C112" s="52">
        <v>25</v>
      </c>
    </row>
    <row r="113" spans="2:3" ht="13.2" x14ac:dyDescent="0.25">
      <c r="B113" s="51" t="s">
        <v>117</v>
      </c>
      <c r="C113" s="52">
        <v>717</v>
      </c>
    </row>
    <row r="114" spans="2:3" ht="13.2" x14ac:dyDescent="0.25">
      <c r="B114" s="51" t="s">
        <v>118</v>
      </c>
      <c r="C114" s="52">
        <v>49</v>
      </c>
    </row>
    <row r="115" spans="2:3" ht="13.2" x14ac:dyDescent="0.25">
      <c r="B115" s="51" t="s">
        <v>119</v>
      </c>
      <c r="C115" s="52">
        <v>13</v>
      </c>
    </row>
    <row r="116" spans="2:3" ht="13.2" x14ac:dyDescent="0.25">
      <c r="B116" s="51" t="s">
        <v>120</v>
      </c>
      <c r="C116" s="52">
        <v>63</v>
      </c>
    </row>
    <row r="117" spans="2:3" ht="13.2" x14ac:dyDescent="0.25">
      <c r="B117" s="51" t="s">
        <v>121</v>
      </c>
      <c r="C117" s="52">
        <v>9</v>
      </c>
    </row>
    <row r="118" spans="2:3" ht="13.2" x14ac:dyDescent="0.25">
      <c r="B118" s="51" t="s">
        <v>122</v>
      </c>
      <c r="C118" s="52">
        <v>82</v>
      </c>
    </row>
    <row r="119" spans="2:3" ht="13.2" x14ac:dyDescent="0.25">
      <c r="B119" s="51" t="s">
        <v>123</v>
      </c>
      <c r="C119" s="52">
        <v>256</v>
      </c>
    </row>
    <row r="120" spans="2:3" ht="13.2" x14ac:dyDescent="0.25">
      <c r="B120" s="51" t="s">
        <v>124</v>
      </c>
      <c r="C120" s="52">
        <v>667</v>
      </c>
    </row>
    <row r="121" spans="2:3" ht="13.2" x14ac:dyDescent="0.25">
      <c r="B121" s="51" t="s">
        <v>125</v>
      </c>
      <c r="C121" s="52">
        <v>78</v>
      </c>
    </row>
    <row r="122" spans="2:3" ht="13.2" x14ac:dyDescent="0.25">
      <c r="B122" s="51" t="s">
        <v>126</v>
      </c>
      <c r="C122" s="52">
        <v>40</v>
      </c>
    </row>
    <row r="123" spans="2:3" ht="13.2" x14ac:dyDescent="0.25">
      <c r="B123" s="51" t="s">
        <v>127</v>
      </c>
      <c r="C123" s="52">
        <v>159</v>
      </c>
    </row>
    <row r="124" spans="2:3" ht="13.2" x14ac:dyDescent="0.25">
      <c r="B124" s="51" t="s">
        <v>128</v>
      </c>
      <c r="C124" s="52">
        <v>18</v>
      </c>
    </row>
    <row r="125" spans="2:3" ht="13.2" x14ac:dyDescent="0.25">
      <c r="B125" s="51" t="s">
        <v>129</v>
      </c>
      <c r="C125" s="52">
        <v>178</v>
      </c>
    </row>
    <row r="126" spans="2:3" ht="13.2" x14ac:dyDescent="0.25">
      <c r="B126" s="51" t="s">
        <v>130</v>
      </c>
      <c r="C126" s="52">
        <v>143</v>
      </c>
    </row>
    <row r="127" spans="2:3" ht="13.2" x14ac:dyDescent="0.25">
      <c r="B127" s="51" t="s">
        <v>131</v>
      </c>
      <c r="C127" s="52">
        <v>45</v>
      </c>
    </row>
    <row r="128" spans="2:3" ht="13.2" x14ac:dyDescent="0.25">
      <c r="B128" s="51" t="s">
        <v>132</v>
      </c>
      <c r="C128" s="52">
        <v>201</v>
      </c>
    </row>
    <row r="129" spans="2:3" ht="13.2" x14ac:dyDescent="0.25">
      <c r="B129" s="51" t="s">
        <v>133</v>
      </c>
      <c r="C129" s="52">
        <v>54</v>
      </c>
    </row>
    <row r="130" spans="2:3" ht="13.2" x14ac:dyDescent="0.25">
      <c r="B130" s="51" t="s">
        <v>134</v>
      </c>
      <c r="C130" s="52">
        <v>75</v>
      </c>
    </row>
    <row r="131" spans="2:3" ht="13.2" x14ac:dyDescent="0.25">
      <c r="B131" s="51" t="s">
        <v>135</v>
      </c>
      <c r="C131" s="52">
        <v>36</v>
      </c>
    </row>
    <row r="132" spans="2:3" ht="13.2" x14ac:dyDescent="0.25">
      <c r="B132" s="51" t="s">
        <v>136</v>
      </c>
      <c r="C132" s="52">
        <v>71</v>
      </c>
    </row>
    <row r="133" spans="2:3" ht="13.2" x14ac:dyDescent="0.25">
      <c r="B133" s="51" t="s">
        <v>137</v>
      </c>
      <c r="C133" s="52">
        <v>734</v>
      </c>
    </row>
    <row r="134" spans="2:3" ht="13.2" x14ac:dyDescent="0.25">
      <c r="B134" s="51" t="s">
        <v>138</v>
      </c>
      <c r="C134" s="52">
        <v>50</v>
      </c>
    </row>
    <row r="135" spans="2:3" ht="13.2" x14ac:dyDescent="0.25">
      <c r="B135" s="51" t="s">
        <v>139</v>
      </c>
      <c r="C135" s="52">
        <v>48</v>
      </c>
    </row>
    <row r="136" spans="2:3" ht="13.2" x14ac:dyDescent="0.25">
      <c r="B136" s="51" t="s">
        <v>140</v>
      </c>
      <c r="C136" s="52">
        <v>165</v>
      </c>
    </row>
    <row r="137" spans="2:3" ht="13.2" x14ac:dyDescent="0.25">
      <c r="B137" s="51" t="s">
        <v>141</v>
      </c>
      <c r="C137" s="52">
        <v>3826</v>
      </c>
    </row>
    <row r="138" spans="2:3" ht="13.2" x14ac:dyDescent="0.25">
      <c r="B138" s="51" t="s">
        <v>142</v>
      </c>
      <c r="C138" s="52">
        <v>61</v>
      </c>
    </row>
    <row r="139" spans="2:3" ht="13.2" x14ac:dyDescent="0.25">
      <c r="B139" s="51" t="s">
        <v>143</v>
      </c>
      <c r="C139" s="52">
        <v>18</v>
      </c>
    </row>
    <row r="140" spans="2:3" ht="13.2" x14ac:dyDescent="0.25">
      <c r="B140" s="51" t="s">
        <v>144</v>
      </c>
      <c r="C140" s="52">
        <v>12</v>
      </c>
    </row>
    <row r="141" spans="2:3" ht="13.2" x14ac:dyDescent="0.25">
      <c r="B141" s="51" t="s">
        <v>145</v>
      </c>
      <c r="C141" s="52">
        <v>109</v>
      </c>
    </row>
    <row r="142" spans="2:3" ht="13.2" x14ac:dyDescent="0.25">
      <c r="B142" s="51" t="s">
        <v>146</v>
      </c>
      <c r="C142" s="52">
        <v>46</v>
      </c>
    </row>
    <row r="143" spans="2:3" ht="13.2" x14ac:dyDescent="0.25">
      <c r="B143" s="51" t="s">
        <v>147</v>
      </c>
      <c r="C143" s="52">
        <v>10</v>
      </c>
    </row>
    <row r="144" spans="2:3" ht="13.2" x14ac:dyDescent="0.25">
      <c r="B144" s="51" t="s">
        <v>148</v>
      </c>
      <c r="C144" s="52">
        <v>511</v>
      </c>
    </row>
    <row r="145" spans="2:3" ht="13.2" x14ac:dyDescent="0.25">
      <c r="B145" s="51" t="s">
        <v>149</v>
      </c>
      <c r="C145" s="52">
        <v>128</v>
      </c>
    </row>
    <row r="146" spans="2:3" ht="13.2" x14ac:dyDescent="0.25">
      <c r="B146" s="51" t="s">
        <v>150</v>
      </c>
      <c r="C146" s="52">
        <v>480</v>
      </c>
    </row>
    <row r="147" spans="2:3" ht="13.2" x14ac:dyDescent="0.25">
      <c r="B147" s="51" t="s">
        <v>151</v>
      </c>
      <c r="C147" s="52">
        <v>36</v>
      </c>
    </row>
    <row r="148" spans="2:3" ht="13.2" x14ac:dyDescent="0.25">
      <c r="B148" s="51" t="s">
        <v>152</v>
      </c>
      <c r="C148" s="52">
        <v>64</v>
      </c>
    </row>
    <row r="149" spans="2:3" ht="13.2" x14ac:dyDescent="0.25">
      <c r="B149" s="51" t="s">
        <v>153</v>
      </c>
      <c r="C149" s="52">
        <v>19</v>
      </c>
    </row>
    <row r="150" spans="2:3" ht="13.2" x14ac:dyDescent="0.25">
      <c r="B150" s="51" t="s">
        <v>154</v>
      </c>
      <c r="C150" s="52">
        <v>110</v>
      </c>
    </row>
    <row r="151" spans="2:3" ht="13.2" x14ac:dyDescent="0.25">
      <c r="B151" s="51" t="s">
        <v>155</v>
      </c>
      <c r="C151" s="52">
        <v>131</v>
      </c>
    </row>
    <row r="152" spans="2:3" ht="13.2" x14ac:dyDescent="0.25">
      <c r="B152" s="51" t="s">
        <v>156</v>
      </c>
      <c r="C152" s="52">
        <v>22</v>
      </c>
    </row>
    <row r="153" spans="2:3" ht="13.2" x14ac:dyDescent="0.25">
      <c r="B153" s="51" t="s">
        <v>157</v>
      </c>
      <c r="C153" s="52">
        <v>9</v>
      </c>
    </row>
    <row r="154" spans="2:3" ht="13.2" x14ac:dyDescent="0.25">
      <c r="B154" s="51" t="s">
        <v>158</v>
      </c>
      <c r="C154" s="52">
        <v>127</v>
      </c>
    </row>
    <row r="155" spans="2:3" ht="13.2" x14ac:dyDescent="0.25">
      <c r="B155" s="51" t="s">
        <v>159</v>
      </c>
      <c r="C155" s="52">
        <v>47</v>
      </c>
    </row>
    <row r="156" spans="2:3" ht="13.2" x14ac:dyDescent="0.25">
      <c r="B156" s="51" t="s">
        <v>160</v>
      </c>
      <c r="C156" s="52">
        <v>252</v>
      </c>
    </row>
    <row r="157" spans="2:3" ht="13.2" x14ac:dyDescent="0.25">
      <c r="B157" s="51" t="s">
        <v>161</v>
      </c>
      <c r="C157" s="52">
        <v>148</v>
      </c>
    </row>
    <row r="158" spans="2:3" ht="13.2" x14ac:dyDescent="0.25">
      <c r="B158" s="51" t="s">
        <v>162</v>
      </c>
      <c r="C158" s="52">
        <v>2941</v>
      </c>
    </row>
    <row r="159" spans="2:3" ht="13.2" x14ac:dyDescent="0.25">
      <c r="B159" s="51" t="s">
        <v>163</v>
      </c>
      <c r="C159" s="52">
        <v>59</v>
      </c>
    </row>
    <row r="160" spans="2:3" ht="13.2" x14ac:dyDescent="0.25">
      <c r="B160" s="51" t="s">
        <v>164</v>
      </c>
      <c r="C160" s="52">
        <v>1950</v>
      </c>
    </row>
    <row r="161" spans="2:3" ht="13.2" x14ac:dyDescent="0.25">
      <c r="B161" s="51" t="s">
        <v>165</v>
      </c>
      <c r="C161" s="52">
        <v>619</v>
      </c>
    </row>
    <row r="162" spans="2:3" ht="13.2" x14ac:dyDescent="0.25">
      <c r="B162" s="51" t="s">
        <v>166</v>
      </c>
      <c r="C162" s="52">
        <v>56</v>
      </c>
    </row>
    <row r="163" spans="2:3" ht="13.2" x14ac:dyDescent="0.25">
      <c r="B163" s="51" t="s">
        <v>167</v>
      </c>
      <c r="C163" s="52">
        <v>240</v>
      </c>
    </row>
    <row r="164" spans="2:3" ht="13.2" x14ac:dyDescent="0.25">
      <c r="B164" s="51" t="s">
        <v>168</v>
      </c>
      <c r="C164" s="52">
        <v>113</v>
      </c>
    </row>
    <row r="165" spans="2:3" ht="13.2" x14ac:dyDescent="0.25">
      <c r="B165" s="51" t="s">
        <v>169</v>
      </c>
      <c r="C165" s="52">
        <v>125</v>
      </c>
    </row>
    <row r="166" spans="2:3" ht="13.2" x14ac:dyDescent="0.25">
      <c r="B166" s="51" t="s">
        <v>170</v>
      </c>
      <c r="C166" s="52">
        <v>33</v>
      </c>
    </row>
    <row r="167" spans="2:3" ht="13.2" x14ac:dyDescent="0.25">
      <c r="B167" s="51" t="s">
        <v>171</v>
      </c>
      <c r="C167" s="52">
        <v>40654</v>
      </c>
    </row>
    <row r="168" spans="2:3" ht="13.2" x14ac:dyDescent="0.25">
      <c r="B168" s="51" t="s">
        <v>172</v>
      </c>
      <c r="C168" s="52">
        <v>177</v>
      </c>
    </row>
    <row r="169" spans="2:3" ht="13.2" x14ac:dyDescent="0.25">
      <c r="B169" s="51" t="s">
        <v>173</v>
      </c>
      <c r="C169" s="52">
        <v>33</v>
      </c>
    </row>
    <row r="170" spans="2:3" ht="13.2" x14ac:dyDescent="0.25">
      <c r="B170" s="51" t="s">
        <v>174</v>
      </c>
      <c r="C170" s="52">
        <v>23</v>
      </c>
    </row>
    <row r="171" spans="2:3" ht="13.2" x14ac:dyDescent="0.25">
      <c r="B171" s="51" t="s">
        <v>175</v>
      </c>
      <c r="C171" s="52">
        <v>57</v>
      </c>
    </row>
    <row r="172" spans="2:3" ht="13.2" x14ac:dyDescent="0.25">
      <c r="B172" s="51" t="s">
        <v>176</v>
      </c>
      <c r="C172" s="52">
        <v>104</v>
      </c>
    </row>
    <row r="173" spans="2:3" ht="13.2" x14ac:dyDescent="0.25">
      <c r="B173" s="51" t="s">
        <v>177</v>
      </c>
      <c r="C173" s="52">
        <v>424</v>
      </c>
    </row>
    <row r="174" spans="2:3" ht="13.2" x14ac:dyDescent="0.25">
      <c r="B174" s="51" t="s">
        <v>178</v>
      </c>
      <c r="C174" s="52">
        <v>47</v>
      </c>
    </row>
    <row r="175" spans="2:3" ht="13.2" x14ac:dyDescent="0.25">
      <c r="B175" s="51" t="s">
        <v>179</v>
      </c>
      <c r="C175" s="52">
        <v>97</v>
      </c>
    </row>
    <row r="176" spans="2:3" ht="13.2" x14ac:dyDescent="0.25">
      <c r="B176" s="51" t="s">
        <v>180</v>
      </c>
      <c r="C176" s="52">
        <v>45</v>
      </c>
    </row>
    <row r="177" spans="2:3" ht="13.2" x14ac:dyDescent="0.25">
      <c r="B177" s="51" t="s">
        <v>181</v>
      </c>
      <c r="C177" s="52">
        <v>26</v>
      </c>
    </row>
    <row r="178" spans="2:3" ht="13.2" x14ac:dyDescent="0.25">
      <c r="B178" s="51" t="s">
        <v>182</v>
      </c>
      <c r="C178" s="52">
        <v>56</v>
      </c>
    </row>
    <row r="179" spans="2:3" ht="13.2" x14ac:dyDescent="0.25">
      <c r="B179" s="51" t="s">
        <v>183</v>
      </c>
      <c r="C179" s="52">
        <v>47</v>
      </c>
    </row>
    <row r="180" spans="2:3" ht="13.2" x14ac:dyDescent="0.25">
      <c r="B180" s="51" t="s">
        <v>184</v>
      </c>
      <c r="C180" s="52">
        <v>94</v>
      </c>
    </row>
    <row r="181" spans="2:3" ht="13.2" x14ac:dyDescent="0.25">
      <c r="B181" s="51" t="s">
        <v>185</v>
      </c>
      <c r="C181" s="52">
        <v>84</v>
      </c>
    </row>
    <row r="182" spans="2:3" ht="13.2" x14ac:dyDescent="0.25">
      <c r="B182" s="51" t="s">
        <v>186</v>
      </c>
      <c r="C182" s="52">
        <v>219</v>
      </c>
    </row>
    <row r="183" spans="2:3" ht="13.2" x14ac:dyDescent="0.25">
      <c r="B183" s="51" t="s">
        <v>187</v>
      </c>
      <c r="C183" s="52">
        <v>37</v>
      </c>
    </row>
    <row r="184" spans="2:3" ht="13.2" x14ac:dyDescent="0.25">
      <c r="B184" s="51" t="s">
        <v>188</v>
      </c>
      <c r="C184" s="52">
        <v>13</v>
      </c>
    </row>
    <row r="185" spans="2:3" ht="13.2" x14ac:dyDescent="0.25">
      <c r="B185" s="51" t="s">
        <v>189</v>
      </c>
      <c r="C185" s="52">
        <v>137</v>
      </c>
    </row>
    <row r="186" spans="2:3" ht="13.2" x14ac:dyDescent="0.25">
      <c r="B186" s="51" t="s">
        <v>190</v>
      </c>
      <c r="C186" s="52">
        <v>95</v>
      </c>
    </row>
    <row r="187" spans="2:3" ht="13.2" x14ac:dyDescent="0.25">
      <c r="B187" s="51" t="s">
        <v>191</v>
      </c>
      <c r="C187" s="52">
        <v>8</v>
      </c>
    </row>
    <row r="188" spans="2:3" ht="13.2" x14ac:dyDescent="0.25">
      <c r="B188" s="51" t="s">
        <v>192</v>
      </c>
      <c r="C188" s="52">
        <v>62</v>
      </c>
    </row>
    <row r="189" spans="2:3" ht="13.2" x14ac:dyDescent="0.25">
      <c r="B189" s="51" t="s">
        <v>193</v>
      </c>
      <c r="C189" s="52">
        <v>19</v>
      </c>
    </row>
    <row r="190" spans="2:3" ht="13.2" x14ac:dyDescent="0.25">
      <c r="B190" s="51" t="s">
        <v>194</v>
      </c>
      <c r="C190" s="52">
        <v>67</v>
      </c>
    </row>
    <row r="191" spans="2:3" ht="13.2" x14ac:dyDescent="0.25">
      <c r="B191" s="51" t="s">
        <v>195</v>
      </c>
      <c r="C191" s="52">
        <v>27</v>
      </c>
    </row>
    <row r="192" spans="2:3" ht="13.2" x14ac:dyDescent="0.25">
      <c r="B192" s="51" t="s">
        <v>196</v>
      </c>
      <c r="C192" s="52">
        <v>15</v>
      </c>
    </row>
    <row r="193" spans="2:3" ht="13.2" x14ac:dyDescent="0.25">
      <c r="B193" s="51" t="s">
        <v>197</v>
      </c>
      <c r="C193" s="52">
        <v>49</v>
      </c>
    </row>
    <row r="194" spans="2:3" ht="13.2" x14ac:dyDescent="0.25">
      <c r="B194" s="51" t="s">
        <v>198</v>
      </c>
      <c r="C194" s="52">
        <v>86</v>
      </c>
    </row>
    <row r="195" spans="2:3" ht="13.2" x14ac:dyDescent="0.25">
      <c r="B195" s="51" t="s">
        <v>199</v>
      </c>
      <c r="C195" s="52">
        <v>8</v>
      </c>
    </row>
    <row r="196" spans="2:3" ht="13.2" x14ac:dyDescent="0.25">
      <c r="B196" s="51" t="s">
        <v>200</v>
      </c>
      <c r="C196" s="52">
        <v>50</v>
      </c>
    </row>
    <row r="197" spans="2:3" ht="13.2" x14ac:dyDescent="0.25">
      <c r="B197" s="51" t="s">
        <v>201</v>
      </c>
      <c r="C197" s="52">
        <v>30</v>
      </c>
    </row>
    <row r="198" spans="2:3" ht="13.2" x14ac:dyDescent="0.25">
      <c r="B198" s="51" t="s">
        <v>202</v>
      </c>
      <c r="C198" s="52">
        <v>158</v>
      </c>
    </row>
    <row r="199" spans="2:3" ht="13.2" x14ac:dyDescent="0.25">
      <c r="B199" s="51" t="s">
        <v>203</v>
      </c>
      <c r="C199" s="52">
        <v>77</v>
      </c>
    </row>
    <row r="200" spans="2:3" ht="13.2" x14ac:dyDescent="0.25">
      <c r="B200" s="51" t="s">
        <v>204</v>
      </c>
      <c r="C200" s="52">
        <v>60</v>
      </c>
    </row>
    <row r="201" spans="2:3" ht="13.2" x14ac:dyDescent="0.25">
      <c r="B201" s="51" t="s">
        <v>205</v>
      </c>
      <c r="C201" s="52">
        <v>24</v>
      </c>
    </row>
    <row r="202" spans="2:3" ht="13.2" x14ac:dyDescent="0.25">
      <c r="B202" s="51" t="s">
        <v>206</v>
      </c>
      <c r="C202" s="52">
        <v>833</v>
      </c>
    </row>
    <row r="203" spans="2:3" ht="13.2" x14ac:dyDescent="0.25">
      <c r="B203" s="51" t="s">
        <v>207</v>
      </c>
      <c r="C203" s="52">
        <v>30</v>
      </c>
    </row>
    <row r="204" spans="2:3" ht="13.2" x14ac:dyDescent="0.25">
      <c r="B204" s="51" t="s">
        <v>208</v>
      </c>
      <c r="C204" s="52">
        <v>33</v>
      </c>
    </row>
    <row r="205" spans="2:3" ht="13.2" x14ac:dyDescent="0.25">
      <c r="B205" s="51" t="s">
        <v>209</v>
      </c>
      <c r="C205" s="52">
        <v>106</v>
      </c>
    </row>
    <row r="206" spans="2:3" ht="13.2" x14ac:dyDescent="0.25">
      <c r="B206" s="51" t="s">
        <v>210</v>
      </c>
      <c r="C206" s="52">
        <v>37</v>
      </c>
    </row>
  </sheetData>
  <mergeCells count="3">
    <mergeCell ref="C6:E6"/>
    <mergeCell ref="C8:E8"/>
    <mergeCell ref="C10:E10"/>
  </mergeCells>
  <hyperlinks>
    <hyperlink ref="A7" location="Indice!A1" display="Índice" xr:uid="{3E06F784-A259-42B9-8D38-6D8CBF897CD8}"/>
  </hyperlinks>
  <printOptions horizontalCentered="1"/>
  <pageMargins left="0.78740157480314965" right="0.78740157480314965" top="0.39370078740157483" bottom="0.51181102362204722" header="0" footer="0"/>
  <pageSetup paperSize="9" fitToHeight="0" orientation="landscape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0B25A-6237-43DD-A7C4-8BB63A941C01}">
  <sheetPr codeName="Hoja5">
    <pageSetUpPr fitToPage="1"/>
  </sheetPr>
  <dimension ref="A7:O38"/>
  <sheetViews>
    <sheetView topLeftCell="A17" zoomScaleNormal="100" workbookViewId="0"/>
  </sheetViews>
  <sheetFormatPr baseColWidth="10" defaultColWidth="11.44140625" defaultRowHeight="12.6" x14ac:dyDescent="0.2"/>
  <cols>
    <col min="1" max="1" width="5.6640625" style="1" customWidth="1"/>
    <col min="2" max="2" width="11.44140625" style="1"/>
    <col min="3" max="3" width="26.44140625" style="1" customWidth="1"/>
    <col min="4" max="4" width="14.6640625" style="1" customWidth="1"/>
    <col min="5" max="5" width="7.109375" style="1" customWidth="1"/>
    <col min="6" max="6" width="21" style="1" customWidth="1"/>
    <col min="7" max="10" width="15.6640625" style="1" customWidth="1"/>
    <col min="11" max="11" width="8.88671875" style="1" customWidth="1"/>
    <col min="12" max="16384" width="11.44140625" style="1"/>
  </cols>
  <sheetData>
    <row r="7" spans="1:11" ht="17.399999999999999" x14ac:dyDescent="0.3">
      <c r="B7" s="11" t="s">
        <v>0</v>
      </c>
      <c r="C7" s="2"/>
      <c r="D7" s="2"/>
      <c r="E7" s="2"/>
      <c r="F7" s="2"/>
      <c r="G7" s="2"/>
      <c r="H7" s="2"/>
      <c r="I7" s="2"/>
    </row>
    <row r="8" spans="1:11" ht="16.2" x14ac:dyDescent="0.3">
      <c r="B8" s="2"/>
    </row>
    <row r="9" spans="1:11" ht="18" thickBot="1" x14ac:dyDescent="0.35">
      <c r="A9" s="4" t="s">
        <v>14</v>
      </c>
    </row>
    <row r="10" spans="1:1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7"/>
    </row>
    <row r="11" spans="1:11" x14ac:dyDescent="0.2">
      <c r="A11" s="18"/>
      <c r="B11" s="5" t="s">
        <v>17</v>
      </c>
      <c r="D11" s="6">
        <v>89528</v>
      </c>
      <c r="I11" s="1">
        <v>281724</v>
      </c>
      <c r="K11" s="20"/>
    </row>
    <row r="12" spans="1:11" x14ac:dyDescent="0.2">
      <c r="A12" s="18"/>
      <c r="K12" s="20"/>
    </row>
    <row r="13" spans="1:11" x14ac:dyDescent="0.2">
      <c r="A13" s="18"/>
      <c r="B13" s="5" t="s">
        <v>211</v>
      </c>
      <c r="D13" s="23">
        <v>0.49226738312257834</v>
      </c>
      <c r="K13" s="20"/>
    </row>
    <row r="14" spans="1:11" ht="13.8" x14ac:dyDescent="0.25">
      <c r="A14" s="18"/>
      <c r="B14" s="39"/>
      <c r="D14" s="53"/>
      <c r="K14" s="20"/>
    </row>
    <row r="15" spans="1:11" x14ac:dyDescent="0.2">
      <c r="A15" s="18"/>
      <c r="B15" s="5" t="s">
        <v>212</v>
      </c>
      <c r="D15" s="23">
        <v>0.123799584781233</v>
      </c>
      <c r="K15" s="20"/>
    </row>
    <row r="16" spans="1:11" ht="13.8" x14ac:dyDescent="0.25">
      <c r="A16" s="54"/>
      <c r="C16" s="5"/>
      <c r="D16" s="55"/>
      <c r="K16" s="20"/>
    </row>
    <row r="17" spans="1:15" ht="13.8" x14ac:dyDescent="0.25">
      <c r="A17" s="54"/>
      <c r="B17" s="5" t="s">
        <v>213</v>
      </c>
      <c r="C17" s="5"/>
      <c r="D17" s="23">
        <v>0.60070018304277517</v>
      </c>
      <c r="K17" s="20"/>
    </row>
    <row r="18" spans="1:15" ht="13.8" x14ac:dyDescent="0.25">
      <c r="A18" s="54"/>
      <c r="C18" s="5"/>
      <c r="D18" s="28"/>
      <c r="K18" s="20"/>
    </row>
    <row r="19" spans="1:15" ht="13.8" x14ac:dyDescent="0.2">
      <c r="A19" s="18"/>
      <c r="B19" s="5" t="s">
        <v>19</v>
      </c>
      <c r="D19" s="56">
        <v>8.7428548885875763</v>
      </c>
      <c r="K19" s="20"/>
    </row>
    <row r="20" spans="1:15" x14ac:dyDescent="0.2">
      <c r="A20" s="18"/>
      <c r="B20" s="5"/>
      <c r="K20" s="20"/>
    </row>
    <row r="21" spans="1:15" x14ac:dyDescent="0.2">
      <c r="A21" s="18"/>
      <c r="B21" s="5"/>
      <c r="K21" s="20"/>
    </row>
    <row r="22" spans="1:15" x14ac:dyDescent="0.2">
      <c r="A22" s="18"/>
      <c r="B22" s="5"/>
      <c r="K22" s="20"/>
    </row>
    <row r="23" spans="1:15" x14ac:dyDescent="0.2">
      <c r="A23" s="18"/>
      <c r="K23" s="20"/>
    </row>
    <row r="24" spans="1:15" ht="13.8" x14ac:dyDescent="0.25">
      <c r="A24" s="18"/>
      <c r="G24" s="5" t="s">
        <v>214</v>
      </c>
      <c r="H24" s="39"/>
      <c r="I24" s="57"/>
      <c r="J24" s="23">
        <v>0.25724689973688009</v>
      </c>
      <c r="K24" s="20"/>
    </row>
    <row r="25" spans="1:15" ht="13.8" x14ac:dyDescent="0.25">
      <c r="A25" s="18"/>
      <c r="G25" s="5"/>
      <c r="H25" s="39"/>
      <c r="K25" s="20"/>
    </row>
    <row r="26" spans="1:15" ht="13.8" x14ac:dyDescent="0.25">
      <c r="A26" s="18"/>
      <c r="G26" s="5" t="s">
        <v>215</v>
      </c>
      <c r="H26" s="39"/>
      <c r="J26" s="6">
        <v>501</v>
      </c>
      <c r="K26" s="20"/>
    </row>
    <row r="27" spans="1:15" ht="13.8" x14ac:dyDescent="0.25">
      <c r="A27" s="18"/>
      <c r="G27" s="5"/>
      <c r="H27" s="39"/>
      <c r="K27" s="20"/>
      <c r="O27" s="39"/>
    </row>
    <row r="28" spans="1:15" ht="24.75" customHeight="1" x14ac:dyDescent="0.2">
      <c r="A28" s="18"/>
      <c r="G28" s="58" t="s">
        <v>216</v>
      </c>
      <c r="H28" s="58"/>
      <c r="I28" s="58"/>
      <c r="J28" s="6">
        <v>242</v>
      </c>
      <c r="K28" s="20"/>
    </row>
    <row r="29" spans="1:15" ht="13.8" x14ac:dyDescent="0.25">
      <c r="A29" s="18"/>
      <c r="G29" s="5"/>
      <c r="H29" s="39"/>
      <c r="K29" s="20"/>
    </row>
    <row r="30" spans="1:15" ht="13.8" x14ac:dyDescent="0.25">
      <c r="A30" s="18"/>
      <c r="G30" s="5" t="s">
        <v>217</v>
      </c>
      <c r="H30" s="39"/>
      <c r="J30" s="6">
        <v>1088</v>
      </c>
      <c r="K30" s="20"/>
    </row>
    <row r="31" spans="1:15" ht="13.8" x14ac:dyDescent="0.25">
      <c r="A31" s="18"/>
      <c r="G31" s="5"/>
      <c r="H31" s="39"/>
      <c r="K31" s="20"/>
    </row>
    <row r="32" spans="1:15" ht="13.8" x14ac:dyDescent="0.25">
      <c r="A32" s="18"/>
      <c r="G32" s="5" t="s">
        <v>218</v>
      </c>
      <c r="H32" s="39"/>
      <c r="J32" s="6">
        <v>-587</v>
      </c>
      <c r="K32" s="20"/>
    </row>
    <row r="33" spans="1:11" ht="13.8" x14ac:dyDescent="0.25">
      <c r="A33" s="18"/>
      <c r="G33" s="5"/>
      <c r="H33" s="39"/>
      <c r="K33" s="20"/>
    </row>
    <row r="34" spans="1:11" ht="21.75" customHeight="1" x14ac:dyDescent="0.25">
      <c r="A34" s="18"/>
      <c r="C34" s="39"/>
      <c r="G34" s="59" t="s">
        <v>219</v>
      </c>
      <c r="H34" s="59"/>
      <c r="I34" s="59" t="s">
        <v>220</v>
      </c>
      <c r="J34" s="59"/>
      <c r="K34" s="20"/>
    </row>
    <row r="35" spans="1:11" ht="18" customHeight="1" x14ac:dyDescent="0.25">
      <c r="A35" s="18"/>
      <c r="C35" s="39"/>
      <c r="G35" s="60">
        <v>11497</v>
      </c>
      <c r="H35" s="60"/>
      <c r="I35" s="60">
        <v>13140</v>
      </c>
      <c r="J35" s="60"/>
      <c r="K35" s="20"/>
    </row>
    <row r="36" spans="1:11" ht="23.25" customHeight="1" x14ac:dyDescent="0.25">
      <c r="A36" s="18"/>
      <c r="C36" s="39"/>
      <c r="G36" s="61" t="s">
        <v>221</v>
      </c>
      <c r="H36" s="61" t="s">
        <v>222</v>
      </c>
      <c r="I36" s="61" t="s">
        <v>221</v>
      </c>
      <c r="J36" s="61" t="s">
        <v>222</v>
      </c>
      <c r="K36" s="20"/>
    </row>
    <row r="37" spans="1:11" ht="18" customHeight="1" x14ac:dyDescent="0.25">
      <c r="A37" s="18"/>
      <c r="B37" s="5" t="s">
        <v>223</v>
      </c>
      <c r="C37" s="39"/>
      <c r="G37" s="62">
        <v>5954</v>
      </c>
      <c r="H37" s="62">
        <v>5543</v>
      </c>
      <c r="I37" s="62">
        <v>6820</v>
      </c>
      <c r="J37" s="62">
        <v>6320</v>
      </c>
      <c r="K37" s="20"/>
    </row>
    <row r="38" spans="1:11" ht="13.2" thickBot="1" x14ac:dyDescent="0.25">
      <c r="A38" s="35"/>
      <c r="B38" s="36"/>
      <c r="C38" s="36"/>
      <c r="D38" s="36"/>
      <c r="E38" s="36"/>
      <c r="F38" s="36"/>
      <c r="G38" s="36"/>
      <c r="H38" s="36"/>
      <c r="I38" s="36"/>
      <c r="J38" s="36"/>
      <c r="K38" s="38"/>
    </row>
  </sheetData>
  <mergeCells count="5">
    <mergeCell ref="G28:I28"/>
    <mergeCell ref="G34:H34"/>
    <mergeCell ref="I34:J34"/>
    <mergeCell ref="G35:H35"/>
    <mergeCell ref="I35:J35"/>
  </mergeCells>
  <hyperlinks>
    <hyperlink ref="B7" location="Indice!A1" display="Índice" xr:uid="{7500AF2F-3D73-43CE-90DB-BEDB38B795D9}"/>
  </hyperlinks>
  <printOptions horizontalCentered="1" verticalCentered="1"/>
  <pageMargins left="0.39370078740157483" right="0.39370078740157483" top="0.39370078740157483" bottom="0.39370078740157483" header="0" footer="0"/>
  <pageSetup paperSize="9" scale="96" orientation="landscape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04FB8-2BD8-4B0A-A633-79FEE6C07EB7}">
  <sheetPr codeName="Hoja7"/>
  <dimension ref="A7:K85"/>
  <sheetViews>
    <sheetView topLeftCell="A4" workbookViewId="0"/>
  </sheetViews>
  <sheetFormatPr baseColWidth="10" defaultColWidth="11.44140625" defaultRowHeight="13.2" x14ac:dyDescent="0.25"/>
  <cols>
    <col min="1" max="1" width="7.109375" style="63" customWidth="1"/>
    <col min="2" max="2" width="32.109375" style="63" customWidth="1"/>
    <col min="3" max="3" width="15.44140625" style="63" customWidth="1"/>
    <col min="4" max="4" width="3" style="63" customWidth="1"/>
    <col min="5" max="5" width="24.88671875" style="63" customWidth="1"/>
    <col min="6" max="6" width="14.5546875" style="63" customWidth="1"/>
    <col min="7" max="7" width="3.109375" style="63" customWidth="1"/>
    <col min="8" max="8" width="26.88671875" style="63" customWidth="1"/>
    <col min="9" max="9" width="15.44140625" style="63" customWidth="1"/>
    <col min="10" max="10" width="19.88671875" style="63" customWidth="1"/>
    <col min="11" max="11" width="15.5546875" style="63" customWidth="1"/>
    <col min="12" max="16384" width="11.44140625" style="63"/>
  </cols>
  <sheetData>
    <row r="7" spans="1:11" ht="17.399999999999999" x14ac:dyDescent="0.3">
      <c r="B7" s="11" t="s">
        <v>0</v>
      </c>
    </row>
    <row r="9" spans="1:11" ht="17.399999999999999" x14ac:dyDescent="0.3">
      <c r="A9" s="4" t="s">
        <v>14</v>
      </c>
      <c r="B9" s="1"/>
      <c r="C9" s="13"/>
      <c r="D9" s="13"/>
      <c r="E9" s="4"/>
      <c r="F9" s="13"/>
      <c r="G9" s="13"/>
      <c r="H9" s="13"/>
      <c r="I9" s="1"/>
    </row>
    <row r="10" spans="1:11" ht="14.4" thickBot="1" x14ac:dyDescent="0.3">
      <c r="A10" s="1"/>
      <c r="B10" s="1"/>
      <c r="C10" s="40"/>
      <c r="D10" s="40"/>
      <c r="E10" s="40"/>
      <c r="F10" s="1"/>
      <c r="G10" s="1"/>
      <c r="H10" s="1"/>
      <c r="I10" s="1"/>
    </row>
    <row r="11" spans="1:11" ht="16.8" thickBot="1" x14ac:dyDescent="0.3">
      <c r="A11" s="20"/>
      <c r="B11" s="64" t="s">
        <v>224</v>
      </c>
      <c r="C11" s="65">
        <v>78922</v>
      </c>
      <c r="D11" s="66"/>
      <c r="E11" s="67" t="s">
        <v>225</v>
      </c>
      <c r="F11" s="65">
        <v>11151</v>
      </c>
      <c r="G11" s="67" t="s">
        <v>226</v>
      </c>
      <c r="H11" s="66"/>
      <c r="I11" s="65">
        <v>3616</v>
      </c>
      <c r="J11" s="67" t="s">
        <v>227</v>
      </c>
      <c r="K11" s="68">
        <v>2062</v>
      </c>
    </row>
    <row r="12" spans="1:11" ht="16.8" thickBot="1" x14ac:dyDescent="0.3">
      <c r="A12" s="1"/>
      <c r="B12" s="64" t="s">
        <v>228</v>
      </c>
      <c r="C12" s="65">
        <v>5039</v>
      </c>
      <c r="D12" s="67"/>
      <c r="E12" s="67" t="s">
        <v>229</v>
      </c>
      <c r="F12" s="65">
        <v>429</v>
      </c>
      <c r="G12" s="67" t="s">
        <v>230</v>
      </c>
      <c r="H12" s="67"/>
      <c r="I12" s="65">
        <v>3</v>
      </c>
      <c r="J12" s="67" t="s">
        <v>231</v>
      </c>
      <c r="K12" s="68">
        <v>2</v>
      </c>
    </row>
    <row r="13" spans="1:11" ht="13.8" thickBot="1" x14ac:dyDescent="0.3">
      <c r="A13" s="1"/>
      <c r="B13" s="5"/>
      <c r="C13" s="1"/>
      <c r="D13" s="1"/>
      <c r="E13" s="1"/>
      <c r="F13" s="1"/>
      <c r="G13" s="1"/>
      <c r="H13" s="1"/>
      <c r="I13" s="1"/>
    </row>
    <row r="14" spans="1:11" ht="16.8" thickBot="1" x14ac:dyDescent="0.3">
      <c r="A14" s="1"/>
      <c r="B14" s="69" t="s">
        <v>232</v>
      </c>
      <c r="C14" s="70"/>
      <c r="D14" s="70"/>
      <c r="E14" s="71"/>
      <c r="F14" s="1"/>
      <c r="G14" s="72" t="s">
        <v>233</v>
      </c>
      <c r="H14" s="73"/>
      <c r="I14" s="74">
        <f>'Datos Demograficos'!D11</f>
        <v>89528</v>
      </c>
    </row>
    <row r="15" spans="1:11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11" x14ac:dyDescent="0.25">
      <c r="A16" s="1"/>
      <c r="B16" s="5" t="s">
        <v>234</v>
      </c>
      <c r="C16" s="75">
        <v>1460</v>
      </c>
      <c r="D16" s="1"/>
      <c r="E16" s="1"/>
      <c r="F16" s="1"/>
      <c r="G16" s="1"/>
      <c r="H16" s="1"/>
      <c r="I16" s="1"/>
    </row>
    <row r="17" spans="1:9" x14ac:dyDescent="0.25">
      <c r="A17" s="1"/>
      <c r="B17" s="5" t="s">
        <v>235</v>
      </c>
      <c r="C17" s="75">
        <v>1336</v>
      </c>
      <c r="D17" s="1"/>
      <c r="E17" s="1"/>
      <c r="F17" s="1"/>
      <c r="G17" s="1"/>
      <c r="H17" s="1"/>
      <c r="I17" s="1"/>
    </row>
    <row r="18" spans="1:9" x14ac:dyDescent="0.25">
      <c r="A18" s="1"/>
      <c r="B18" s="5" t="s">
        <v>236</v>
      </c>
      <c r="C18" s="75">
        <v>1258</v>
      </c>
      <c r="D18" s="1"/>
      <c r="E18" s="1"/>
      <c r="F18" s="1"/>
      <c r="G18" s="1"/>
      <c r="H18" s="1"/>
      <c r="I18" s="1"/>
    </row>
    <row r="19" spans="1:9" x14ac:dyDescent="0.25">
      <c r="A19" s="1"/>
      <c r="B19" s="5" t="s">
        <v>237</v>
      </c>
      <c r="C19" s="75">
        <v>960</v>
      </c>
      <c r="D19" s="1"/>
      <c r="E19" s="1"/>
      <c r="F19" s="1"/>
      <c r="G19" s="1"/>
      <c r="H19" s="1"/>
      <c r="I19" s="1"/>
    </row>
    <row r="20" spans="1:9" x14ac:dyDescent="0.25">
      <c r="A20" s="1"/>
      <c r="B20" s="5" t="s">
        <v>238</v>
      </c>
      <c r="C20" s="75">
        <v>946</v>
      </c>
      <c r="D20" s="1"/>
      <c r="E20" s="1"/>
      <c r="F20" s="1"/>
      <c r="G20" s="1"/>
      <c r="H20" s="1"/>
      <c r="I20" s="1"/>
    </row>
    <row r="21" spans="1:9" x14ac:dyDescent="0.25">
      <c r="A21" s="1"/>
      <c r="B21" s="5" t="s">
        <v>239</v>
      </c>
      <c r="C21" s="75">
        <v>648</v>
      </c>
      <c r="D21" s="1"/>
      <c r="E21" s="1"/>
      <c r="F21" s="1"/>
      <c r="G21" s="1"/>
      <c r="H21" s="1"/>
      <c r="I21" s="1"/>
    </row>
    <row r="22" spans="1:9" x14ac:dyDescent="0.25">
      <c r="A22" s="1"/>
      <c r="B22" s="5" t="s">
        <v>240</v>
      </c>
      <c r="C22" s="75">
        <v>605</v>
      </c>
      <c r="D22" s="1"/>
      <c r="E22" s="1"/>
      <c r="F22" s="1"/>
      <c r="G22" s="1"/>
      <c r="H22" s="1"/>
      <c r="I22" s="1"/>
    </row>
    <row r="23" spans="1:9" x14ac:dyDescent="0.25">
      <c r="A23" s="1"/>
      <c r="B23" s="5" t="s">
        <v>241</v>
      </c>
      <c r="C23" s="75">
        <v>420</v>
      </c>
      <c r="D23" s="1"/>
      <c r="E23" s="1"/>
      <c r="F23" s="1"/>
      <c r="G23" s="1"/>
      <c r="H23" s="1"/>
      <c r="I23" s="1"/>
    </row>
    <row r="24" spans="1:9" x14ac:dyDescent="0.25">
      <c r="A24" s="1"/>
      <c r="B24" s="5" t="s">
        <v>242</v>
      </c>
      <c r="C24" s="75">
        <v>387</v>
      </c>
      <c r="D24" s="1"/>
      <c r="E24" s="1"/>
      <c r="F24" s="1"/>
      <c r="G24" s="1"/>
      <c r="H24" s="1"/>
      <c r="I24" s="1"/>
    </row>
    <row r="25" spans="1:9" x14ac:dyDescent="0.25">
      <c r="A25" s="1"/>
      <c r="B25" s="5" t="s">
        <v>243</v>
      </c>
      <c r="C25" s="75">
        <v>285</v>
      </c>
      <c r="D25" s="1"/>
      <c r="E25" s="1"/>
      <c r="F25" s="1"/>
      <c r="G25" s="1"/>
      <c r="H25" s="1"/>
      <c r="I25" s="1"/>
    </row>
    <row r="26" spans="1:9" x14ac:dyDescent="0.25">
      <c r="A26" s="1"/>
      <c r="B26" s="5" t="s">
        <v>244</v>
      </c>
      <c r="C26" s="75">
        <v>256</v>
      </c>
      <c r="D26" s="1"/>
      <c r="E26" s="1"/>
      <c r="F26" s="1"/>
      <c r="G26" s="1"/>
      <c r="H26" s="1"/>
      <c r="I26" s="1"/>
    </row>
    <row r="27" spans="1:9" x14ac:dyDescent="0.25">
      <c r="A27" s="1"/>
      <c r="B27" s="5" t="s">
        <v>245</v>
      </c>
      <c r="C27" s="75">
        <v>229</v>
      </c>
      <c r="D27" s="1"/>
      <c r="E27" s="1"/>
      <c r="F27" s="1"/>
      <c r="G27" s="1"/>
      <c r="H27" s="1"/>
      <c r="I27" s="1"/>
    </row>
    <row r="28" spans="1:9" x14ac:dyDescent="0.25">
      <c r="A28" s="1"/>
      <c r="B28" s="5" t="s">
        <v>246</v>
      </c>
      <c r="C28" s="75">
        <v>186</v>
      </c>
      <c r="D28" s="1"/>
      <c r="E28" s="1"/>
      <c r="F28" s="1"/>
      <c r="G28" s="1"/>
      <c r="H28" s="1"/>
      <c r="I28" s="1"/>
    </row>
    <row r="29" spans="1:9" x14ac:dyDescent="0.25">
      <c r="A29" s="1"/>
      <c r="B29" s="5" t="s">
        <v>247</v>
      </c>
      <c r="C29" s="75">
        <v>172</v>
      </c>
      <c r="D29" s="1"/>
      <c r="E29" s="1"/>
      <c r="F29" s="1"/>
      <c r="G29" s="1"/>
      <c r="H29" s="1"/>
      <c r="I29" s="1"/>
    </row>
    <row r="30" spans="1:9" x14ac:dyDescent="0.25">
      <c r="A30" s="1"/>
      <c r="B30" s="5" t="s">
        <v>248</v>
      </c>
      <c r="C30" s="75">
        <v>168</v>
      </c>
      <c r="D30" s="1"/>
      <c r="E30" s="1"/>
      <c r="F30" s="1"/>
      <c r="G30" s="1"/>
      <c r="H30" s="1"/>
      <c r="I30" s="1"/>
    </row>
    <row r="31" spans="1:9" x14ac:dyDescent="0.25">
      <c r="A31" s="1"/>
      <c r="B31" s="5" t="s">
        <v>249</v>
      </c>
      <c r="C31" s="75">
        <v>167</v>
      </c>
      <c r="D31" s="1"/>
      <c r="E31" s="1"/>
      <c r="F31" s="1"/>
      <c r="G31" s="1"/>
      <c r="H31" s="1"/>
      <c r="I31" s="1"/>
    </row>
    <row r="32" spans="1:9" x14ac:dyDescent="0.25">
      <c r="A32" s="1"/>
      <c r="B32" s="5" t="s">
        <v>250</v>
      </c>
      <c r="C32" s="75">
        <v>141</v>
      </c>
      <c r="D32" s="1"/>
      <c r="E32" s="1"/>
      <c r="F32" s="1"/>
      <c r="G32" s="1"/>
      <c r="H32" s="1"/>
      <c r="I32" s="1"/>
    </row>
    <row r="33" spans="1:9" x14ac:dyDescent="0.25">
      <c r="A33" s="1"/>
      <c r="B33" s="5" t="s">
        <v>251</v>
      </c>
      <c r="C33" s="75">
        <v>137</v>
      </c>
      <c r="D33" s="1"/>
      <c r="E33" s="1"/>
      <c r="F33" s="1"/>
      <c r="G33" s="1"/>
      <c r="H33" s="1"/>
      <c r="I33" s="1"/>
    </row>
    <row r="34" spans="1:9" x14ac:dyDescent="0.25">
      <c r="A34" s="1"/>
      <c r="B34" s="5" t="s">
        <v>252</v>
      </c>
      <c r="C34" s="75">
        <v>134</v>
      </c>
      <c r="D34" s="1"/>
      <c r="E34" s="1"/>
      <c r="F34" s="1"/>
      <c r="G34" s="1"/>
      <c r="H34" s="1"/>
      <c r="I34" s="1"/>
    </row>
    <row r="35" spans="1:9" x14ac:dyDescent="0.25">
      <c r="A35" s="1"/>
      <c r="B35" s="5" t="s">
        <v>253</v>
      </c>
      <c r="C35" s="75">
        <v>112</v>
      </c>
      <c r="D35" s="1"/>
      <c r="E35" s="1"/>
      <c r="F35" s="1"/>
      <c r="G35" s="1"/>
      <c r="H35" s="1"/>
      <c r="I35" s="1"/>
    </row>
    <row r="36" spans="1:9" x14ac:dyDescent="0.25">
      <c r="A36" s="1"/>
      <c r="B36" s="5" t="s">
        <v>254</v>
      </c>
      <c r="C36" s="75">
        <v>106</v>
      </c>
      <c r="D36" s="1"/>
      <c r="E36" s="1"/>
      <c r="F36" s="1"/>
      <c r="G36" s="1"/>
      <c r="H36" s="1"/>
      <c r="I36" s="1"/>
    </row>
    <row r="37" spans="1:9" x14ac:dyDescent="0.25">
      <c r="A37" s="1"/>
      <c r="B37" s="5"/>
      <c r="C37" s="75"/>
      <c r="D37" s="1"/>
      <c r="E37" s="1"/>
      <c r="F37" s="1"/>
      <c r="G37" s="1"/>
      <c r="H37" s="1"/>
      <c r="I37" s="1"/>
    </row>
    <row r="38" spans="1:9" x14ac:dyDescent="0.25">
      <c r="A38" s="1"/>
      <c r="B38" s="5"/>
      <c r="C38" s="75"/>
      <c r="D38" s="1"/>
      <c r="E38" s="1"/>
      <c r="F38" s="1"/>
      <c r="G38" s="1"/>
      <c r="H38" s="1"/>
      <c r="I38" s="1"/>
    </row>
    <row r="39" spans="1:9" x14ac:dyDescent="0.25">
      <c r="A39" s="1"/>
      <c r="B39" s="5"/>
      <c r="C39" s="75"/>
      <c r="D39" s="1"/>
      <c r="E39" s="1"/>
      <c r="F39" s="1"/>
      <c r="G39" s="1"/>
      <c r="H39" s="1"/>
      <c r="I39" s="1"/>
    </row>
    <row r="40" spans="1:9" x14ac:dyDescent="0.25">
      <c r="A40" s="1"/>
      <c r="B40" s="5"/>
      <c r="C40" s="75"/>
      <c r="D40" s="1"/>
      <c r="E40" s="1"/>
      <c r="F40" s="1"/>
      <c r="G40" s="1"/>
      <c r="H40" s="1"/>
      <c r="I40" s="1"/>
    </row>
    <row r="41" spans="1:9" x14ac:dyDescent="0.25">
      <c r="A41" s="1"/>
      <c r="B41" s="5"/>
      <c r="C41" s="75"/>
      <c r="D41" s="1"/>
      <c r="E41" s="1"/>
      <c r="F41" s="1"/>
      <c r="G41" s="1"/>
      <c r="H41" s="1"/>
      <c r="I41" s="1"/>
    </row>
    <row r="42" spans="1:9" x14ac:dyDescent="0.25">
      <c r="A42" s="5"/>
      <c r="B42" s="5"/>
      <c r="C42" s="75"/>
      <c r="D42" s="75"/>
      <c r="E42" s="1"/>
      <c r="F42" s="1"/>
      <c r="G42" s="1"/>
      <c r="H42" s="1"/>
      <c r="I42" s="1"/>
    </row>
    <row r="43" spans="1:9" x14ac:dyDescent="0.25">
      <c r="A43" s="5"/>
      <c r="B43" s="5"/>
      <c r="C43" s="75"/>
      <c r="D43" s="75"/>
    </row>
    <row r="44" spans="1:9" x14ac:dyDescent="0.25">
      <c r="A44" s="5"/>
      <c r="B44" s="5"/>
      <c r="C44" s="75"/>
      <c r="D44" s="75"/>
    </row>
    <row r="45" spans="1:9" x14ac:dyDescent="0.25">
      <c r="A45" s="5"/>
      <c r="B45" s="5"/>
      <c r="C45" s="75"/>
      <c r="D45" s="75"/>
    </row>
    <row r="46" spans="1:9" x14ac:dyDescent="0.25">
      <c r="A46" s="5"/>
      <c r="B46" s="75"/>
      <c r="C46" s="5"/>
      <c r="D46" s="75"/>
    </row>
    <row r="47" spans="1:9" x14ac:dyDescent="0.25">
      <c r="A47" s="5"/>
      <c r="B47" s="75"/>
      <c r="C47" s="5"/>
      <c r="D47" s="75"/>
    </row>
    <row r="48" spans="1:9" x14ac:dyDescent="0.25">
      <c r="A48" s="5"/>
      <c r="B48" s="75"/>
      <c r="C48" s="5"/>
      <c r="D48" s="75"/>
    </row>
    <row r="49" spans="1:4" x14ac:dyDescent="0.25">
      <c r="A49" s="5"/>
      <c r="B49" s="75"/>
      <c r="C49" s="5"/>
      <c r="D49" s="75"/>
    </row>
    <row r="50" spans="1:4" x14ac:dyDescent="0.25">
      <c r="A50" s="5"/>
      <c r="B50" s="75"/>
      <c r="C50" s="5"/>
      <c r="D50" s="75"/>
    </row>
    <row r="51" spans="1:4" x14ac:dyDescent="0.25">
      <c r="A51" s="5"/>
      <c r="B51" s="75"/>
      <c r="C51" s="5"/>
      <c r="D51" s="75"/>
    </row>
    <row r="52" spans="1:4" x14ac:dyDescent="0.25">
      <c r="A52" s="5"/>
      <c r="B52" s="75"/>
      <c r="C52" s="5"/>
      <c r="D52" s="75"/>
    </row>
    <row r="53" spans="1:4" x14ac:dyDescent="0.25">
      <c r="A53" s="5"/>
      <c r="B53" s="75"/>
      <c r="C53" s="5"/>
      <c r="D53" s="75"/>
    </row>
    <row r="54" spans="1:4" x14ac:dyDescent="0.25">
      <c r="A54" s="5"/>
      <c r="B54" s="75"/>
      <c r="C54" s="5"/>
      <c r="D54" s="75"/>
    </row>
    <row r="55" spans="1:4" x14ac:dyDescent="0.25">
      <c r="A55" s="5"/>
      <c r="B55" s="75"/>
      <c r="C55" s="5"/>
      <c r="D55" s="75"/>
    </row>
    <row r="56" spans="1:4" x14ac:dyDescent="0.25">
      <c r="A56" s="5"/>
      <c r="B56" s="75"/>
      <c r="C56" s="5"/>
      <c r="D56" s="75"/>
    </row>
    <row r="57" spans="1:4" x14ac:dyDescent="0.25">
      <c r="A57" s="5"/>
      <c r="B57" s="75"/>
      <c r="C57" s="5"/>
      <c r="D57" s="75"/>
    </row>
    <row r="58" spans="1:4" x14ac:dyDescent="0.25">
      <c r="A58" s="5"/>
      <c r="B58" s="75"/>
      <c r="C58" s="5"/>
      <c r="D58" s="75"/>
    </row>
    <row r="59" spans="1:4" x14ac:dyDescent="0.25">
      <c r="A59" s="5"/>
      <c r="B59" s="75"/>
      <c r="C59" s="5"/>
      <c r="D59" s="75"/>
    </row>
    <row r="60" spans="1:4" x14ac:dyDescent="0.25">
      <c r="A60" s="5"/>
      <c r="B60" s="75"/>
      <c r="C60" s="5"/>
      <c r="D60" s="75"/>
    </row>
    <row r="61" spans="1:4" x14ac:dyDescent="0.25">
      <c r="A61" s="5"/>
      <c r="B61" s="75"/>
      <c r="C61" s="5"/>
      <c r="D61" s="75"/>
    </row>
    <row r="62" spans="1:4" x14ac:dyDescent="0.25">
      <c r="A62" s="5"/>
      <c r="B62" s="75"/>
      <c r="C62" s="5"/>
      <c r="D62" s="75"/>
    </row>
    <row r="63" spans="1:4" x14ac:dyDescent="0.25">
      <c r="A63" s="5"/>
      <c r="B63" s="75"/>
      <c r="C63" s="5"/>
      <c r="D63" s="75"/>
    </row>
    <row r="64" spans="1:4" x14ac:dyDescent="0.25">
      <c r="A64" s="5"/>
      <c r="B64" s="75"/>
      <c r="C64" s="5"/>
      <c r="D64" s="75"/>
    </row>
    <row r="65" spans="1:4" x14ac:dyDescent="0.25">
      <c r="A65" s="5"/>
      <c r="B65" s="75"/>
      <c r="C65" s="5"/>
      <c r="D65" s="75"/>
    </row>
    <row r="66" spans="1:4" x14ac:dyDescent="0.25">
      <c r="A66" s="5"/>
      <c r="B66" s="75"/>
      <c r="C66" s="5"/>
      <c r="D66" s="75"/>
    </row>
    <row r="67" spans="1:4" x14ac:dyDescent="0.25">
      <c r="A67" s="5"/>
      <c r="B67" s="75"/>
      <c r="C67" s="5"/>
      <c r="D67" s="75"/>
    </row>
    <row r="68" spans="1:4" x14ac:dyDescent="0.25">
      <c r="A68" s="5"/>
      <c r="B68" s="75"/>
      <c r="C68" s="5"/>
      <c r="D68" s="75"/>
    </row>
    <row r="69" spans="1:4" x14ac:dyDescent="0.25">
      <c r="A69" s="5"/>
      <c r="B69" s="75"/>
      <c r="C69" s="5"/>
      <c r="D69" s="75"/>
    </row>
    <row r="70" spans="1:4" x14ac:dyDescent="0.25">
      <c r="A70" s="5"/>
      <c r="B70" s="75"/>
      <c r="C70" s="5"/>
      <c r="D70" s="75"/>
    </row>
    <row r="71" spans="1:4" x14ac:dyDescent="0.25">
      <c r="A71" s="5"/>
      <c r="B71" s="75"/>
      <c r="C71" s="5"/>
      <c r="D71" s="75"/>
    </row>
    <row r="72" spans="1:4" x14ac:dyDescent="0.25">
      <c r="A72" s="5"/>
      <c r="B72" s="75"/>
      <c r="C72" s="5"/>
      <c r="D72" s="75"/>
    </row>
    <row r="73" spans="1:4" x14ac:dyDescent="0.25">
      <c r="A73" s="5"/>
      <c r="B73" s="75"/>
      <c r="C73" s="5"/>
      <c r="D73" s="75"/>
    </row>
    <row r="74" spans="1:4" x14ac:dyDescent="0.25">
      <c r="A74" s="5"/>
      <c r="B74" s="75"/>
      <c r="C74" s="5"/>
      <c r="D74" s="75"/>
    </row>
    <row r="75" spans="1:4" x14ac:dyDescent="0.25">
      <c r="A75" s="5"/>
      <c r="B75" s="75"/>
      <c r="C75" s="5"/>
      <c r="D75" s="75"/>
    </row>
    <row r="76" spans="1:4" x14ac:dyDescent="0.25">
      <c r="A76" s="5"/>
      <c r="B76" s="75"/>
      <c r="C76" s="5"/>
      <c r="D76" s="75"/>
    </row>
    <row r="77" spans="1:4" x14ac:dyDescent="0.25">
      <c r="A77" s="5"/>
      <c r="B77" s="75"/>
      <c r="C77" s="5"/>
      <c r="D77" s="75"/>
    </row>
    <row r="78" spans="1:4" x14ac:dyDescent="0.25">
      <c r="A78" s="5"/>
      <c r="B78" s="75"/>
      <c r="C78" s="5"/>
      <c r="D78" s="75"/>
    </row>
    <row r="79" spans="1:4" x14ac:dyDescent="0.25">
      <c r="A79" s="5"/>
      <c r="B79" s="75"/>
      <c r="C79" s="5"/>
      <c r="D79" s="75"/>
    </row>
    <row r="80" spans="1:4" x14ac:dyDescent="0.25">
      <c r="A80" s="5"/>
      <c r="B80" s="75"/>
      <c r="C80" s="5"/>
      <c r="D80" s="75"/>
    </row>
    <row r="81" spans="1:4" x14ac:dyDescent="0.25">
      <c r="A81" s="5"/>
      <c r="B81" s="75"/>
      <c r="C81" s="5"/>
      <c r="D81" s="75"/>
    </row>
    <row r="82" spans="1:4" x14ac:dyDescent="0.25">
      <c r="A82" s="5"/>
      <c r="B82" s="75"/>
      <c r="C82" s="5"/>
      <c r="D82" s="75"/>
    </row>
    <row r="83" spans="1:4" x14ac:dyDescent="0.25">
      <c r="A83" s="5"/>
      <c r="B83" s="75"/>
      <c r="C83" s="5"/>
      <c r="D83" s="75"/>
    </row>
    <row r="84" spans="1:4" x14ac:dyDescent="0.25">
      <c r="A84" s="5"/>
      <c r="B84" s="75"/>
      <c r="C84" s="5"/>
      <c r="D84" s="75"/>
    </row>
    <row r="85" spans="1:4" x14ac:dyDescent="0.25">
      <c r="A85" s="5"/>
      <c r="B85" s="75"/>
      <c r="C85" s="5"/>
      <c r="D85" s="75"/>
    </row>
  </sheetData>
  <mergeCells count="2">
    <mergeCell ref="C10:E10"/>
    <mergeCell ref="B14:E14"/>
  </mergeCells>
  <hyperlinks>
    <hyperlink ref="B7" location="Indice!A1" display="Índice" xr:uid="{D3FB66BC-894F-47C1-9D34-031963139ADC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C89E1-9595-4A24-91A5-02932CE139AA}">
  <sheetPr codeName="Hoja12">
    <pageSetUpPr fitToPage="1"/>
  </sheetPr>
  <dimension ref="A7:J28"/>
  <sheetViews>
    <sheetView workbookViewId="0"/>
  </sheetViews>
  <sheetFormatPr baseColWidth="10" defaultColWidth="11.44140625" defaultRowHeight="12.6" x14ac:dyDescent="0.2"/>
  <cols>
    <col min="1" max="1" width="5.6640625" style="1" customWidth="1"/>
    <col min="2" max="2" width="19.5546875" style="1" customWidth="1"/>
    <col min="3" max="3" width="23" style="1" customWidth="1"/>
    <col min="4" max="4" width="17.44140625" style="1" customWidth="1"/>
    <col min="5" max="5" width="18.6640625" style="1" customWidth="1"/>
    <col min="6" max="6" width="19.33203125" style="1" customWidth="1"/>
    <col min="7" max="7" width="17.5546875" style="1" customWidth="1"/>
    <col min="8" max="8" width="12.5546875" style="1" customWidth="1"/>
    <col min="9" max="11" width="11.44140625" style="1"/>
    <col min="12" max="12" width="6.88671875" style="1" customWidth="1"/>
    <col min="13" max="16384" width="11.44140625" style="1"/>
  </cols>
  <sheetData>
    <row r="7" spans="1:9" ht="17.399999999999999" x14ac:dyDescent="0.3">
      <c r="B7" s="11" t="s">
        <v>0</v>
      </c>
      <c r="C7" s="2"/>
      <c r="D7" s="2"/>
      <c r="E7" s="2"/>
      <c r="F7" s="2"/>
      <c r="G7" s="2"/>
      <c r="H7" s="2"/>
      <c r="I7" s="2"/>
    </row>
    <row r="8" spans="1:9" ht="16.2" x14ac:dyDescent="0.3">
      <c r="B8" s="2"/>
    </row>
    <row r="9" spans="1:9" ht="17.399999999999999" x14ac:dyDescent="0.3">
      <c r="A9" s="4" t="s">
        <v>14</v>
      </c>
      <c r="B9" s="4"/>
    </row>
    <row r="10" spans="1:9" ht="18" thickBot="1" x14ac:dyDescent="0.35">
      <c r="B10" s="4"/>
    </row>
    <row r="11" spans="1:9" x14ac:dyDescent="0.2">
      <c r="A11" s="14"/>
      <c r="B11" s="15"/>
      <c r="C11" s="15"/>
      <c r="D11" s="15"/>
      <c r="E11" s="17"/>
    </row>
    <row r="12" spans="1:9" x14ac:dyDescent="0.2">
      <c r="A12" s="18"/>
      <c r="B12" s="5" t="s">
        <v>255</v>
      </c>
      <c r="E12" s="76">
        <v>25695</v>
      </c>
    </row>
    <row r="13" spans="1:9" x14ac:dyDescent="0.2">
      <c r="A13" s="18"/>
      <c r="B13" s="5"/>
      <c r="E13" s="76"/>
    </row>
    <row r="14" spans="1:9" ht="23.25" customHeight="1" x14ac:dyDescent="0.2">
      <c r="A14" s="18"/>
      <c r="B14" s="77" t="s">
        <v>256</v>
      </c>
      <c r="C14" s="77"/>
      <c r="D14" s="77"/>
      <c r="E14" s="76">
        <v>5132</v>
      </c>
    </row>
    <row r="15" spans="1:9" x14ac:dyDescent="0.2">
      <c r="A15" s="18"/>
      <c r="E15" s="76"/>
    </row>
    <row r="16" spans="1:9" x14ac:dyDescent="0.2">
      <c r="A16" s="18"/>
      <c r="B16" s="5" t="s">
        <v>257</v>
      </c>
      <c r="D16" s="78"/>
      <c r="E16" s="76">
        <v>2902</v>
      </c>
    </row>
    <row r="17" spans="1:10" x14ac:dyDescent="0.2">
      <c r="A17" s="18"/>
      <c r="B17" s="5"/>
      <c r="E17" s="76"/>
    </row>
    <row r="18" spans="1:10" x14ac:dyDescent="0.2">
      <c r="A18" s="18"/>
      <c r="B18" s="5" t="s">
        <v>258</v>
      </c>
      <c r="D18" s="78"/>
      <c r="E18" s="76">
        <v>2230</v>
      </c>
    </row>
    <row r="19" spans="1:10" x14ac:dyDescent="0.2">
      <c r="A19" s="18"/>
      <c r="B19" s="5"/>
      <c r="D19" s="78"/>
      <c r="E19" s="79"/>
    </row>
    <row r="20" spans="1:10" x14ac:dyDescent="0.2">
      <c r="A20" s="18"/>
      <c r="B20" s="5" t="s">
        <v>259</v>
      </c>
      <c r="D20" s="78"/>
      <c r="E20" s="80">
        <v>8.7814325052198383E-2</v>
      </c>
    </row>
    <row r="21" spans="1:10" ht="13.2" thickBot="1" x14ac:dyDescent="0.25">
      <c r="A21" s="35"/>
      <c r="B21" s="36"/>
      <c r="C21" s="36"/>
      <c r="D21" s="36"/>
      <c r="E21" s="38"/>
    </row>
    <row r="24" spans="1:10" ht="17.399999999999999" x14ac:dyDescent="0.3">
      <c r="B24" s="81"/>
      <c r="D24" s="82" t="s">
        <v>260</v>
      </c>
      <c r="E24" s="82"/>
      <c r="F24" s="82"/>
      <c r="G24" s="82"/>
      <c r="H24" s="82"/>
      <c r="I24" s="81"/>
      <c r="J24" s="81"/>
    </row>
    <row r="25" spans="1:10" ht="13.2" thickBot="1" x14ac:dyDescent="0.25"/>
    <row r="26" spans="1:10" ht="22.5" customHeight="1" thickBot="1" x14ac:dyDescent="0.35">
      <c r="C26" s="2"/>
      <c r="D26" s="83" t="s">
        <v>261</v>
      </c>
      <c r="E26" s="84"/>
      <c r="F26" s="84"/>
      <c r="G26" s="84"/>
      <c r="H26" s="85"/>
    </row>
    <row r="27" spans="1:10" ht="16.8" thickBot="1" x14ac:dyDescent="0.35">
      <c r="C27" s="2"/>
      <c r="D27" s="86" t="s">
        <v>262</v>
      </c>
      <c r="E27" s="86" t="s">
        <v>263</v>
      </c>
      <c r="F27" s="86" t="s">
        <v>264</v>
      </c>
      <c r="G27" s="86" t="s">
        <v>265</v>
      </c>
      <c r="H27" s="86" t="s">
        <v>266</v>
      </c>
    </row>
    <row r="28" spans="1:10" ht="43.5" customHeight="1" thickBot="1" x14ac:dyDescent="0.25">
      <c r="C28" s="86" t="s">
        <v>267</v>
      </c>
      <c r="D28" s="87">
        <v>4487</v>
      </c>
      <c r="E28" s="87">
        <v>594</v>
      </c>
      <c r="F28" s="87">
        <v>13751</v>
      </c>
      <c r="G28" s="88">
        <v>11313</v>
      </c>
      <c r="H28" s="88">
        <f>SUM(D28:G28)</f>
        <v>30145</v>
      </c>
    </row>
  </sheetData>
  <mergeCells count="3">
    <mergeCell ref="B14:D14"/>
    <mergeCell ref="D24:H24"/>
    <mergeCell ref="D26:H26"/>
  </mergeCells>
  <hyperlinks>
    <hyperlink ref="B7" location="Indice!A1" display="Índice" xr:uid="{BFCC7341-0C13-49FF-8999-AD97928A126F}"/>
  </hyperlinks>
  <printOptions horizontalCentered="1"/>
  <pageMargins left="0.39370078740157483" right="0.39370078740157483" top="0.78740157480314965" bottom="0.39370078740157483" header="0" footer="0"/>
  <pageSetup paperSize="9" orientation="landscape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5F86B-41B2-4FB0-AC8A-6FD14F5A34DE}">
  <sheetPr codeName="Hoja6">
    <pageSetUpPr fitToPage="1"/>
  </sheetPr>
  <dimension ref="A1:R32"/>
  <sheetViews>
    <sheetView zoomScaleNormal="100" workbookViewId="0"/>
  </sheetViews>
  <sheetFormatPr baseColWidth="10" defaultColWidth="11.44140625" defaultRowHeight="12.6" x14ac:dyDescent="0.2"/>
  <cols>
    <col min="1" max="1" width="4.88671875" style="1" customWidth="1"/>
    <col min="2" max="2" width="16.109375" style="1" customWidth="1"/>
    <col min="3" max="3" width="11.44140625" style="1" customWidth="1"/>
    <col min="4" max="4" width="11.6640625" style="1" customWidth="1"/>
    <col min="5" max="5" width="12.109375" style="1" customWidth="1"/>
    <col min="6" max="6" width="12.6640625" style="1" customWidth="1"/>
    <col min="7" max="7" width="17.109375" style="1" customWidth="1"/>
    <col min="8" max="8" width="12.88671875" style="1" customWidth="1"/>
    <col min="9" max="9" width="15.33203125" style="1" customWidth="1"/>
    <col min="10" max="10" width="11.44140625" style="1"/>
    <col min="11" max="11" width="11.5546875" style="1" customWidth="1"/>
    <col min="12" max="12" width="12.6640625" style="1" customWidth="1"/>
    <col min="13" max="13" width="16.44140625" style="1" customWidth="1"/>
    <col min="14" max="14" width="11.44140625" style="1"/>
    <col min="15" max="15" width="15" style="1" customWidth="1"/>
    <col min="16" max="16" width="14" style="1" customWidth="1"/>
    <col min="17" max="17" width="13.109375" style="1" customWidth="1"/>
    <col min="18" max="16384" width="11.44140625" style="1"/>
  </cols>
  <sheetData>
    <row r="1" spans="1:18" x14ac:dyDescent="0.2">
      <c r="G1" s="12"/>
    </row>
    <row r="2" spans="1:18" x14ac:dyDescent="0.2">
      <c r="G2" s="12"/>
    </row>
    <row r="3" spans="1:18" x14ac:dyDescent="0.2">
      <c r="G3" s="12"/>
    </row>
    <row r="4" spans="1:18" x14ac:dyDescent="0.2">
      <c r="G4" s="12"/>
    </row>
    <row r="5" spans="1:18" x14ac:dyDescent="0.2">
      <c r="G5" s="12"/>
    </row>
    <row r="6" spans="1:18" x14ac:dyDescent="0.2">
      <c r="G6" s="12"/>
    </row>
    <row r="7" spans="1:18" ht="17.399999999999999" x14ac:dyDescent="0.3">
      <c r="B7" s="11" t="s">
        <v>0</v>
      </c>
      <c r="G7" s="12"/>
    </row>
    <row r="8" spans="1:18" x14ac:dyDescent="0.2">
      <c r="G8" s="12"/>
    </row>
    <row r="9" spans="1:18" ht="17.399999999999999" x14ac:dyDescent="0.3">
      <c r="A9" s="4" t="s">
        <v>14</v>
      </c>
      <c r="B9" s="13"/>
      <c r="C9" s="13"/>
      <c r="D9" s="4"/>
      <c r="E9" s="13"/>
      <c r="F9" s="13"/>
      <c r="G9" s="13"/>
      <c r="H9" s="13"/>
      <c r="I9" s="13"/>
    </row>
    <row r="10" spans="1:18" ht="13.2" thickBot="1" x14ac:dyDescent="0.25"/>
    <row r="11" spans="1:18" ht="17.399999999999999" x14ac:dyDescent="0.3">
      <c r="A11" s="89" t="s">
        <v>268</v>
      </c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15"/>
      <c r="R11" s="17"/>
    </row>
    <row r="12" spans="1:18" ht="13.2" thickBot="1" x14ac:dyDescent="0.25">
      <c r="A12" s="18"/>
      <c r="R12" s="20"/>
    </row>
    <row r="13" spans="1:18" ht="23.25" customHeight="1" thickBot="1" x14ac:dyDescent="0.35">
      <c r="A13" s="18"/>
      <c r="C13" s="91" t="s">
        <v>269</v>
      </c>
      <c r="D13" s="92"/>
      <c r="E13" s="93"/>
      <c r="H13" s="91" t="s">
        <v>270</v>
      </c>
      <c r="I13" s="92"/>
      <c r="J13" s="92"/>
      <c r="K13" s="93"/>
      <c r="L13" s="2"/>
      <c r="M13" s="2"/>
      <c r="N13" s="91" t="s">
        <v>271</v>
      </c>
      <c r="O13" s="92"/>
      <c r="P13" s="92"/>
      <c r="Q13" s="93"/>
      <c r="R13" s="20"/>
    </row>
    <row r="14" spans="1:18" ht="31.5" customHeight="1" thickBot="1" x14ac:dyDescent="0.35">
      <c r="A14" s="18"/>
      <c r="B14" s="94"/>
      <c r="C14" s="95" t="s">
        <v>272</v>
      </c>
      <c r="D14" s="96" t="s">
        <v>273</v>
      </c>
      <c r="E14" s="96" t="s">
        <v>274</v>
      </c>
      <c r="G14" s="97"/>
      <c r="H14" s="98" t="s">
        <v>262</v>
      </c>
      <c r="I14" s="99" t="s">
        <v>263</v>
      </c>
      <c r="J14" s="99" t="s">
        <v>264</v>
      </c>
      <c r="K14" s="100" t="s">
        <v>265</v>
      </c>
      <c r="L14" s="2"/>
      <c r="M14" s="2"/>
      <c r="N14" s="95" t="s">
        <v>275</v>
      </c>
      <c r="O14" s="101" t="s">
        <v>276</v>
      </c>
      <c r="P14" s="101" t="s">
        <v>277</v>
      </c>
      <c r="Q14" s="102" t="s">
        <v>278</v>
      </c>
      <c r="R14" s="20"/>
    </row>
    <row r="15" spans="1:18" ht="35.25" customHeight="1" x14ac:dyDescent="0.2">
      <c r="A15" s="18"/>
      <c r="B15" s="103" t="s">
        <v>267</v>
      </c>
      <c r="C15" s="104">
        <v>2024</v>
      </c>
      <c r="D15" s="105">
        <v>19791</v>
      </c>
      <c r="E15" s="106">
        <v>709</v>
      </c>
      <c r="G15" s="103" t="s">
        <v>267</v>
      </c>
      <c r="H15" s="107">
        <v>481</v>
      </c>
      <c r="I15" s="105">
        <v>359</v>
      </c>
      <c r="J15" s="105">
        <v>12304</v>
      </c>
      <c r="K15" s="108">
        <v>9380</v>
      </c>
      <c r="L15" s="109"/>
      <c r="M15" s="103" t="s">
        <v>267</v>
      </c>
      <c r="N15" s="110">
        <v>6392</v>
      </c>
      <c r="O15" s="110">
        <v>6195</v>
      </c>
      <c r="P15" s="110">
        <v>5288</v>
      </c>
      <c r="Q15" s="106">
        <v>4649</v>
      </c>
      <c r="R15" s="20"/>
    </row>
    <row r="16" spans="1:18" ht="38.25" customHeight="1" thickBot="1" x14ac:dyDescent="0.25">
      <c r="A16" s="18"/>
      <c r="B16" s="111" t="s">
        <v>279</v>
      </c>
      <c r="C16" s="112">
        <v>856</v>
      </c>
      <c r="D16" s="113">
        <v>1692</v>
      </c>
      <c r="E16" s="114">
        <v>576</v>
      </c>
      <c r="G16" s="111" t="s">
        <v>279</v>
      </c>
      <c r="H16" s="112">
        <v>108</v>
      </c>
      <c r="I16" s="113">
        <v>82</v>
      </c>
      <c r="J16" s="113">
        <v>1093</v>
      </c>
      <c r="K16" s="114">
        <v>1841</v>
      </c>
      <c r="L16" s="109"/>
      <c r="M16" s="111" t="s">
        <v>279</v>
      </c>
      <c r="N16" s="113">
        <v>2744</v>
      </c>
      <c r="O16" s="113">
        <v>319</v>
      </c>
      <c r="P16" s="113">
        <v>52</v>
      </c>
      <c r="Q16" s="114">
        <v>9</v>
      </c>
      <c r="R16" s="20"/>
    </row>
    <row r="17" spans="1:18" ht="31.5" customHeight="1" x14ac:dyDescent="0.25">
      <c r="A17" s="18"/>
      <c r="C17" s="39"/>
      <c r="R17" s="20"/>
    </row>
    <row r="18" spans="1:18" ht="16.2" x14ac:dyDescent="0.3">
      <c r="A18" s="18"/>
      <c r="B18" s="2"/>
      <c r="C18" s="39"/>
      <c r="R18" s="20"/>
    </row>
    <row r="19" spans="1:18" x14ac:dyDescent="0.2">
      <c r="A19" s="18"/>
      <c r="R19" s="20"/>
    </row>
    <row r="20" spans="1:18" x14ac:dyDescent="0.2">
      <c r="A20" s="18"/>
      <c r="R20" s="20"/>
    </row>
    <row r="21" spans="1:18" x14ac:dyDescent="0.2">
      <c r="A21" s="18"/>
      <c r="R21" s="20"/>
    </row>
    <row r="22" spans="1:18" x14ac:dyDescent="0.2">
      <c r="A22" s="18"/>
      <c r="R22" s="20"/>
    </row>
    <row r="23" spans="1:18" x14ac:dyDescent="0.2">
      <c r="A23" s="18"/>
      <c r="R23" s="20"/>
    </row>
    <row r="24" spans="1:18" x14ac:dyDescent="0.2">
      <c r="A24" s="18"/>
      <c r="R24" s="20"/>
    </row>
    <row r="25" spans="1:18" x14ac:dyDescent="0.2">
      <c r="A25" s="18"/>
      <c r="R25" s="20"/>
    </row>
    <row r="26" spans="1:18" x14ac:dyDescent="0.2">
      <c r="A26" s="18"/>
      <c r="R26" s="20"/>
    </row>
    <row r="27" spans="1:18" x14ac:dyDescent="0.2">
      <c r="A27" s="18"/>
      <c r="R27" s="20"/>
    </row>
    <row r="28" spans="1:18" x14ac:dyDescent="0.2">
      <c r="A28" s="18"/>
      <c r="R28" s="20"/>
    </row>
    <row r="29" spans="1:18" x14ac:dyDescent="0.2">
      <c r="A29" s="18"/>
      <c r="R29" s="20"/>
    </row>
    <row r="30" spans="1:18" x14ac:dyDescent="0.2">
      <c r="A30" s="18"/>
      <c r="R30" s="20"/>
    </row>
    <row r="31" spans="1:18" x14ac:dyDescent="0.2">
      <c r="A31" s="18"/>
      <c r="R31" s="20"/>
    </row>
    <row r="32" spans="1:18" ht="13.2" thickBot="1" x14ac:dyDescent="0.25">
      <c r="A32" s="35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8"/>
    </row>
  </sheetData>
  <mergeCells count="4">
    <mergeCell ref="A11:P11"/>
    <mergeCell ref="C13:E13"/>
    <mergeCell ref="H13:K13"/>
    <mergeCell ref="N13:Q13"/>
  </mergeCells>
  <hyperlinks>
    <hyperlink ref="B7" location="Indice!A1" display="Índice" xr:uid="{888764E1-5080-4763-897D-91EECAD8FC1F}"/>
  </hyperlinks>
  <printOptions horizontalCentered="1" verticalCentered="1"/>
  <pageMargins left="0.39370078740157483" right="0.39370078740157483" top="0.39370078740157483" bottom="0" header="0" footer="0"/>
  <pageSetup paperSize="9" scale="58" orientation="landscape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57477-BE19-4EF7-BD27-162F338F6A60}">
  <sheetPr codeName="Hoja8">
    <pageSetUpPr fitToPage="1"/>
  </sheetPr>
  <dimension ref="A7:I23"/>
  <sheetViews>
    <sheetView zoomScaleNormal="100" workbookViewId="0"/>
  </sheetViews>
  <sheetFormatPr baseColWidth="10" defaultColWidth="11.44140625" defaultRowHeight="12.6" x14ac:dyDescent="0.2"/>
  <cols>
    <col min="1" max="1" width="7" style="1" customWidth="1"/>
    <col min="2" max="7" width="15.6640625" style="1" customWidth="1"/>
    <col min="8" max="8" width="4.88671875" style="1" customWidth="1"/>
    <col min="9" max="9" width="4.5546875" style="1" customWidth="1"/>
    <col min="10" max="11" width="7.88671875" style="1" customWidth="1"/>
    <col min="12" max="16384" width="11.44140625" style="1"/>
  </cols>
  <sheetData>
    <row r="7" spans="1:9" ht="17.399999999999999" x14ac:dyDescent="0.3">
      <c r="B7" s="11" t="s">
        <v>0</v>
      </c>
      <c r="C7" s="2"/>
      <c r="D7" s="2"/>
      <c r="E7" s="2"/>
      <c r="F7" s="2"/>
      <c r="G7" s="2"/>
      <c r="H7" s="2"/>
    </row>
    <row r="8" spans="1:9" ht="16.2" x14ac:dyDescent="0.3">
      <c r="B8" s="2"/>
    </row>
    <row r="9" spans="1:9" ht="17.399999999999999" x14ac:dyDescent="0.3">
      <c r="A9" s="4" t="s">
        <v>14</v>
      </c>
    </row>
    <row r="10" spans="1:9" ht="18" thickBot="1" x14ac:dyDescent="0.35">
      <c r="B10" s="4"/>
    </row>
    <row r="11" spans="1:9" x14ac:dyDescent="0.2">
      <c r="A11" s="14"/>
      <c r="B11" s="15"/>
      <c r="C11" s="15"/>
      <c r="D11" s="15"/>
      <c r="E11" s="15"/>
      <c r="F11" s="15"/>
      <c r="G11" s="15"/>
      <c r="H11" s="15"/>
      <c r="I11" s="17"/>
    </row>
    <row r="12" spans="1:9" ht="17.399999999999999" x14ac:dyDescent="0.3">
      <c r="A12" s="18"/>
      <c r="B12" s="4" t="s">
        <v>280</v>
      </c>
      <c r="I12" s="20"/>
    </row>
    <row r="13" spans="1:9" ht="13.2" thickBot="1" x14ac:dyDescent="0.25">
      <c r="A13" s="18"/>
      <c r="B13" s="5"/>
      <c r="I13" s="20"/>
    </row>
    <row r="14" spans="1:9" ht="33.75" customHeight="1" x14ac:dyDescent="0.2">
      <c r="A14" s="18"/>
      <c r="B14" s="98" t="s">
        <v>281</v>
      </c>
      <c r="C14" s="99" t="s">
        <v>282</v>
      </c>
      <c r="D14" s="99" t="s">
        <v>283</v>
      </c>
      <c r="E14" s="99" t="s">
        <v>284</v>
      </c>
      <c r="F14" s="99" t="s">
        <v>285</v>
      </c>
      <c r="G14" s="100" t="s">
        <v>286</v>
      </c>
      <c r="H14" s="109"/>
      <c r="I14" s="20"/>
    </row>
    <row r="15" spans="1:9" ht="32.25" customHeight="1" thickBot="1" x14ac:dyDescent="0.25">
      <c r="A15" s="18"/>
      <c r="B15" s="115">
        <v>52103</v>
      </c>
      <c r="C15" s="113">
        <v>5766</v>
      </c>
      <c r="D15" s="113">
        <v>14678</v>
      </c>
      <c r="E15" s="113">
        <v>103</v>
      </c>
      <c r="F15" s="113">
        <v>829</v>
      </c>
      <c r="G15" s="114">
        <v>2263</v>
      </c>
      <c r="H15" s="116"/>
      <c r="I15" s="20"/>
    </row>
    <row r="16" spans="1:9" x14ac:dyDescent="0.2">
      <c r="A16" s="18"/>
      <c r="B16" s="5"/>
      <c r="D16" s="78"/>
      <c r="I16" s="20"/>
    </row>
    <row r="17" spans="1:9" x14ac:dyDescent="0.2">
      <c r="A17" s="18"/>
      <c r="B17" s="5"/>
      <c r="I17" s="20"/>
    </row>
    <row r="18" spans="1:9" ht="17.399999999999999" x14ac:dyDescent="0.3">
      <c r="A18" s="18"/>
      <c r="B18" s="4" t="s">
        <v>287</v>
      </c>
      <c r="I18" s="20"/>
    </row>
    <row r="19" spans="1:9" ht="13.2" thickBot="1" x14ac:dyDescent="0.25">
      <c r="A19" s="18"/>
      <c r="B19" s="5"/>
      <c r="I19" s="20"/>
    </row>
    <row r="20" spans="1:9" ht="47.25" customHeight="1" x14ac:dyDescent="0.2">
      <c r="A20" s="18"/>
      <c r="B20" s="98" t="s">
        <v>288</v>
      </c>
      <c r="C20" s="99" t="s">
        <v>289</v>
      </c>
      <c r="D20" s="100" t="s">
        <v>290</v>
      </c>
      <c r="E20" s="109"/>
      <c r="F20" s="109"/>
      <c r="G20" s="109"/>
      <c r="I20" s="20"/>
    </row>
    <row r="21" spans="1:9" ht="32.1" customHeight="1" thickBot="1" x14ac:dyDescent="0.25">
      <c r="A21" s="18"/>
      <c r="B21" s="115">
        <v>32674</v>
      </c>
      <c r="C21" s="113">
        <v>22908</v>
      </c>
      <c r="D21" s="114">
        <v>55582</v>
      </c>
      <c r="E21" s="116"/>
      <c r="F21" s="116"/>
      <c r="G21" s="116"/>
      <c r="I21" s="20"/>
    </row>
    <row r="22" spans="1:9" x14ac:dyDescent="0.2">
      <c r="A22" s="18"/>
      <c r="I22" s="20"/>
    </row>
    <row r="23" spans="1:9" ht="13.2" thickBot="1" x14ac:dyDescent="0.25">
      <c r="A23" s="35"/>
      <c r="B23" s="36"/>
      <c r="C23" s="36"/>
      <c r="D23" s="36"/>
      <c r="E23" s="36"/>
      <c r="F23" s="36"/>
      <c r="G23" s="36"/>
      <c r="H23" s="36"/>
      <c r="I23" s="38"/>
    </row>
  </sheetData>
  <hyperlinks>
    <hyperlink ref="B7" location="Indice!A1" display="Índice" xr:uid="{3FA4CA7C-2975-401F-831C-20BD7C87A1C9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831A8-2455-4B2D-8F8A-9B001B0FD300}">
  <sheetPr codeName="Hoja13">
    <pageSetUpPr fitToPage="1"/>
  </sheetPr>
  <dimension ref="A7:I27"/>
  <sheetViews>
    <sheetView zoomScaleNormal="100" workbookViewId="0"/>
  </sheetViews>
  <sheetFormatPr baseColWidth="10" defaultColWidth="11.44140625" defaultRowHeight="12.6" x14ac:dyDescent="0.2"/>
  <cols>
    <col min="1" max="1" width="7" style="1" customWidth="1"/>
    <col min="2" max="2" width="14" style="1" customWidth="1"/>
    <col min="3" max="8" width="19.6640625" style="1" customWidth="1"/>
    <col min="9" max="9" width="6.5546875" style="1" customWidth="1"/>
    <col min="10" max="11" width="7.88671875" style="1" customWidth="1"/>
    <col min="12" max="16384" width="11.44140625" style="1"/>
  </cols>
  <sheetData>
    <row r="7" spans="1:9" ht="17.399999999999999" x14ac:dyDescent="0.3">
      <c r="B7" s="11" t="s">
        <v>0</v>
      </c>
      <c r="C7" s="2"/>
      <c r="D7" s="2"/>
      <c r="E7" s="2"/>
      <c r="F7" s="2"/>
      <c r="G7" s="2"/>
      <c r="H7" s="2"/>
    </row>
    <row r="8" spans="1:9" ht="16.2" x14ac:dyDescent="0.3">
      <c r="B8" s="2"/>
    </row>
    <row r="9" spans="1:9" ht="17.399999999999999" x14ac:dyDescent="0.3">
      <c r="A9" s="4" t="s">
        <v>14</v>
      </c>
    </row>
    <row r="10" spans="1:9" ht="18" thickBot="1" x14ac:dyDescent="0.35">
      <c r="B10" s="4"/>
    </row>
    <row r="11" spans="1:9" x14ac:dyDescent="0.2">
      <c r="A11" s="14"/>
      <c r="B11" s="15"/>
      <c r="C11" s="15"/>
      <c r="D11" s="15"/>
      <c r="E11" s="15"/>
      <c r="F11" s="15"/>
      <c r="G11" s="15"/>
      <c r="H11" s="15"/>
      <c r="I11" s="17"/>
    </row>
    <row r="12" spans="1:9" ht="17.399999999999999" x14ac:dyDescent="0.3">
      <c r="A12" s="18"/>
      <c r="B12" s="4" t="s">
        <v>291</v>
      </c>
      <c r="I12" s="20"/>
    </row>
    <row r="13" spans="1:9" ht="18.75" customHeight="1" x14ac:dyDescent="0.25">
      <c r="A13" s="18"/>
      <c r="B13" s="117" t="s">
        <v>292</v>
      </c>
      <c r="I13" s="20"/>
    </row>
    <row r="14" spans="1:9" ht="12.75" customHeight="1" thickBot="1" x14ac:dyDescent="0.35">
      <c r="A14" s="18"/>
      <c r="B14" s="4"/>
      <c r="I14" s="20"/>
    </row>
    <row r="15" spans="1:9" ht="54" customHeight="1" thickBot="1" x14ac:dyDescent="0.25">
      <c r="A15" s="18"/>
      <c r="B15" s="94"/>
      <c r="C15" s="99" t="s">
        <v>293</v>
      </c>
      <c r="D15" s="99" t="s">
        <v>294</v>
      </c>
      <c r="E15" s="99" t="s">
        <v>295</v>
      </c>
      <c r="F15" s="99" t="s">
        <v>296</v>
      </c>
      <c r="G15" s="118" t="s">
        <v>297</v>
      </c>
      <c r="H15" s="100" t="s">
        <v>266</v>
      </c>
      <c r="I15" s="20"/>
    </row>
    <row r="16" spans="1:9" ht="33.75" customHeight="1" x14ac:dyDescent="0.2">
      <c r="A16" s="18"/>
      <c r="B16" s="119" t="s">
        <v>298</v>
      </c>
      <c r="C16" s="120">
        <v>40</v>
      </c>
      <c r="D16" s="120">
        <v>1</v>
      </c>
      <c r="E16" s="120">
        <v>127</v>
      </c>
      <c r="F16" s="120">
        <v>421</v>
      </c>
      <c r="G16" s="121">
        <v>14</v>
      </c>
      <c r="H16" s="122">
        <v>603</v>
      </c>
      <c r="I16" s="20"/>
    </row>
    <row r="17" spans="1:9" ht="32.25" customHeight="1" thickBot="1" x14ac:dyDescent="0.25">
      <c r="A17" s="18"/>
      <c r="B17" s="123" t="s">
        <v>299</v>
      </c>
      <c r="C17" s="113">
        <v>44</v>
      </c>
      <c r="D17" s="113">
        <v>8</v>
      </c>
      <c r="E17" s="113">
        <v>135</v>
      </c>
      <c r="F17" s="113">
        <v>424</v>
      </c>
      <c r="G17" s="124">
        <v>16</v>
      </c>
      <c r="H17" s="114">
        <v>627</v>
      </c>
      <c r="I17" s="20"/>
    </row>
    <row r="18" spans="1:9" x14ac:dyDescent="0.2">
      <c r="A18" s="18"/>
      <c r="B18" s="5"/>
      <c r="I18" s="20"/>
    </row>
    <row r="19" spans="1:9" ht="13.8" x14ac:dyDescent="0.25">
      <c r="A19" s="18"/>
      <c r="B19" s="117" t="s">
        <v>300</v>
      </c>
      <c r="D19" s="78"/>
      <c r="I19" s="20"/>
    </row>
    <row r="20" spans="1:9" ht="13.2" thickBot="1" x14ac:dyDescent="0.25">
      <c r="A20" s="18"/>
      <c r="B20" s="5"/>
      <c r="D20" s="78"/>
      <c r="I20" s="20"/>
    </row>
    <row r="21" spans="1:9" ht="58.5" customHeight="1" thickBot="1" x14ac:dyDescent="0.25">
      <c r="A21" s="18"/>
      <c r="B21" s="94"/>
      <c r="C21" s="99" t="s">
        <v>293</v>
      </c>
      <c r="D21" s="99" t="s">
        <v>301</v>
      </c>
      <c r="E21" s="99" t="s">
        <v>302</v>
      </c>
      <c r="F21" s="99" t="s">
        <v>303</v>
      </c>
      <c r="G21" s="118" t="s">
        <v>304</v>
      </c>
      <c r="H21" s="100" t="s">
        <v>266</v>
      </c>
      <c r="I21" s="20"/>
    </row>
    <row r="22" spans="1:9" ht="33.75" customHeight="1" x14ac:dyDescent="0.2">
      <c r="A22" s="18"/>
      <c r="B22" s="119" t="s">
        <v>298</v>
      </c>
      <c r="C22" s="120">
        <v>572</v>
      </c>
      <c r="D22" s="120">
        <v>490</v>
      </c>
      <c r="E22" s="120">
        <v>4068</v>
      </c>
      <c r="F22" s="120">
        <v>4292</v>
      </c>
      <c r="G22" s="121">
        <v>503</v>
      </c>
      <c r="H22" s="122">
        <v>9925</v>
      </c>
      <c r="I22" s="20"/>
    </row>
    <row r="23" spans="1:9" ht="32.25" customHeight="1" thickBot="1" x14ac:dyDescent="0.25">
      <c r="A23" s="18"/>
      <c r="B23" s="123" t="s">
        <v>299</v>
      </c>
      <c r="C23" s="113">
        <v>615</v>
      </c>
      <c r="D23" s="113">
        <v>4819</v>
      </c>
      <c r="E23" s="113">
        <v>4304</v>
      </c>
      <c r="F23" s="113">
        <v>4319</v>
      </c>
      <c r="G23" s="124">
        <v>705</v>
      </c>
      <c r="H23" s="114">
        <v>14762</v>
      </c>
      <c r="I23" s="20"/>
    </row>
    <row r="24" spans="1:9" x14ac:dyDescent="0.2">
      <c r="A24" s="18"/>
      <c r="B24" s="5"/>
      <c r="I24" s="20"/>
    </row>
    <row r="25" spans="1:9" x14ac:dyDescent="0.2">
      <c r="A25" s="18"/>
      <c r="I25" s="20"/>
    </row>
    <row r="26" spans="1:9" ht="13.8" x14ac:dyDescent="0.25">
      <c r="A26" s="18"/>
      <c r="B26" s="117"/>
      <c r="E26" s="125"/>
      <c r="I26" s="20"/>
    </row>
    <row r="27" spans="1:9" ht="13.2" thickBot="1" x14ac:dyDescent="0.25">
      <c r="A27" s="35"/>
      <c r="B27" s="36"/>
      <c r="C27" s="36"/>
      <c r="D27" s="36"/>
      <c r="E27" s="36"/>
      <c r="F27" s="36"/>
      <c r="G27" s="36"/>
      <c r="H27" s="36"/>
      <c r="I27" s="38"/>
    </row>
  </sheetData>
  <hyperlinks>
    <hyperlink ref="B7" location="Indice!A1" display="Índice" xr:uid="{7FD53F6D-4E61-488A-BC45-6557949FE285}"/>
  </hyperlinks>
  <printOptions horizontalCentered="1"/>
  <pageMargins left="0.39370078740157483" right="0.39370078740157483" top="0.98425196850393704" bottom="0.98425196850393704" header="0" footer="0"/>
  <pageSetup paperSize="9" scale="8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4</vt:i4>
      </vt:variant>
    </vt:vector>
  </HeadingPairs>
  <TitlesOfParts>
    <vt:vector size="17" baseType="lpstr">
      <vt:lpstr>Indice</vt:lpstr>
      <vt:lpstr>Datos Generales</vt:lpstr>
      <vt:lpstr>Municipios</vt:lpstr>
      <vt:lpstr>Datos Demograficos</vt:lpstr>
      <vt:lpstr>Nacionalidades</vt:lpstr>
      <vt:lpstr>Trabajo</vt:lpstr>
      <vt:lpstr>Datos Economicos</vt:lpstr>
      <vt:lpstr>Trafico</vt:lpstr>
      <vt:lpstr>Plazas Turisticas</vt:lpstr>
      <vt:lpstr>Bancos</vt:lpstr>
      <vt:lpstr>Presupuestos</vt:lpstr>
      <vt:lpstr>Datos Catastrales</vt:lpstr>
      <vt:lpstr>Hacienda</vt:lpstr>
      <vt:lpstr>'Datos Demograficos'!Área_de_impresión</vt:lpstr>
      <vt:lpstr>'Datos Generales'!Área_de_impresión</vt:lpstr>
      <vt:lpstr>Indice!Área_de_impresión</vt:lpstr>
      <vt:lpstr>Presupuestos!Área_de_impresión</vt:lpstr>
    </vt:vector>
  </TitlesOfParts>
  <Company>cgpj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bmanchon</dc:creator>
  <cp:lastModifiedBy>Juana Plaza Guirado</cp:lastModifiedBy>
  <dcterms:created xsi:type="dcterms:W3CDTF">2006-10-24T08:22:45Z</dcterms:created>
  <dcterms:modified xsi:type="dcterms:W3CDTF">2025-05-30T10:40:37Z</dcterms:modified>
</cp:coreProperties>
</file>